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435"/>
  </bookViews>
  <sheets>
    <sheet name="sheet1" sheetId="1" r:id="rId1"/>
  </sheets>
  <definedNames>
    <definedName name="_xlnm._FilterDatabase" localSheetId="0" hidden="1">sheet1!$A$3:$J$30</definedName>
  </definedNames>
  <calcPr calcId="125725"/>
</workbook>
</file>

<file path=xl/calcChain.xml><?xml version="1.0" encoding="utf-8"?>
<calcChain xmlns="http://schemas.openxmlformats.org/spreadsheetml/2006/main">
  <c r="G31" i="1"/>
  <c r="G32"/>
  <c r="G19"/>
  <c r="G18"/>
  <c r="G16"/>
  <c r="G17"/>
  <c r="G12"/>
  <c r="G14"/>
  <c r="G13"/>
  <c r="G11"/>
  <c r="G10"/>
  <c r="G9"/>
  <c r="G4" l="1"/>
  <c r="G5"/>
  <c r="G27" l="1"/>
  <c r="G28"/>
  <c r="G26"/>
  <c r="G24"/>
  <c r="G22"/>
  <c r="G23"/>
  <c r="G21"/>
  <c r="G7"/>
  <c r="G8"/>
  <c r="G6"/>
</calcChain>
</file>

<file path=xl/sharedStrings.xml><?xml version="1.0" encoding="utf-8"?>
<sst xmlns="http://schemas.openxmlformats.org/spreadsheetml/2006/main" count="136" uniqueCount="63">
  <si>
    <t>序号</t>
  </si>
  <si>
    <t>招聘单位</t>
  </si>
  <si>
    <t>岗位代码</t>
  </si>
  <si>
    <t>准考证号</t>
  </si>
  <si>
    <t>笔试</t>
  </si>
  <si>
    <t>总分</t>
  </si>
  <si>
    <t>备注</t>
  </si>
  <si>
    <t>成绩</t>
  </si>
  <si>
    <t>2412121110067</t>
  </si>
  <si>
    <t>241110206717</t>
  </si>
  <si>
    <t>东莞市莞城退役军人服务中心</t>
  </si>
  <si>
    <t>241110105704</t>
  </si>
  <si>
    <t>241110200320</t>
  </si>
  <si>
    <t>241110401517</t>
  </si>
  <si>
    <t>241110100319</t>
  </si>
  <si>
    <t>东莞市莞城网格管理中心</t>
  </si>
  <si>
    <t>2412121110071</t>
  </si>
  <si>
    <t>241110601409</t>
  </si>
  <si>
    <r>
      <rPr>
        <sz val="12"/>
        <color theme="1"/>
        <rFont val="仿宋_GB2312"/>
        <family val="3"/>
        <charset val="134"/>
      </rPr>
      <t>东莞市莞城网格管理中心</t>
    </r>
    <r>
      <rPr>
        <sz val="12"/>
        <color theme="1"/>
        <rFont val="Arial"/>
        <family val="2"/>
      </rPr>
      <t xml:space="preserve">	</t>
    </r>
  </si>
  <si>
    <t>241110101415</t>
  </si>
  <si>
    <t>241110703018</t>
  </si>
  <si>
    <t>241110701126</t>
  </si>
  <si>
    <t>241110204322</t>
  </si>
  <si>
    <t>东莞市莞城招投标服务所</t>
  </si>
  <si>
    <t>2412121110072</t>
  </si>
  <si>
    <t>241110102009</t>
  </si>
  <si>
    <t>241110302222</t>
  </si>
  <si>
    <t>241110500413</t>
  </si>
  <si>
    <t>241110502914</t>
  </si>
  <si>
    <t>241110304803</t>
  </si>
  <si>
    <t>面试</t>
  </si>
  <si>
    <t>东莞市莞城美术馆</t>
  </si>
  <si>
    <t>2412121110068</t>
  </si>
  <si>
    <t>241110108906</t>
  </si>
  <si>
    <t>241110102224</t>
  </si>
  <si>
    <t>东莞市莞城文化服务中心</t>
  </si>
  <si>
    <t>2412121110069</t>
  </si>
  <si>
    <t>241110102805</t>
  </si>
  <si>
    <t>241110700404</t>
  </si>
  <si>
    <t>241110401615</t>
  </si>
  <si>
    <t>241110207216</t>
  </si>
  <si>
    <t>241110702019</t>
  </si>
  <si>
    <t>2412121110070</t>
  </si>
  <si>
    <t>241110202217</t>
  </si>
  <si>
    <t>241110101022</t>
  </si>
  <si>
    <t>241110404825</t>
  </si>
  <si>
    <t>241110703224</t>
  </si>
  <si>
    <t>241110701429</t>
  </si>
  <si>
    <t>东莞市莞城国库支付中心</t>
  </si>
  <si>
    <t>2412121110073</t>
  </si>
  <si>
    <t>241110603502</t>
  </si>
  <si>
    <t>241110301406</t>
  </si>
  <si>
    <r>
      <t>东莞市莞城退役军人服务中心</t>
    </r>
    <r>
      <rPr>
        <sz val="12"/>
        <color theme="1"/>
        <rFont val="Arial"/>
        <family val="2"/>
      </rPr>
      <t xml:space="preserve">	</t>
    </r>
    <phoneticPr fontId="8" type="noConversion"/>
  </si>
  <si>
    <t>东莞市莞城街道所属事业单位2024年集中公开招聘高校毕业生面试成绩、综合成绩与入围体检人员名单</t>
    <phoneticPr fontId="8" type="noConversion"/>
  </si>
  <si>
    <t>缺考</t>
  </si>
  <si>
    <t>缺考</t>
    <phoneticPr fontId="8" type="noConversion"/>
  </si>
  <si>
    <t>综合成绩</t>
    <phoneticPr fontId="8" type="noConversion"/>
  </si>
  <si>
    <t>排名</t>
    <phoneticPr fontId="8" type="noConversion"/>
  </si>
  <si>
    <t>是</t>
    <phoneticPr fontId="8" type="noConversion"/>
  </si>
  <si>
    <t>是否</t>
    <phoneticPr fontId="8" type="noConversion"/>
  </si>
  <si>
    <t>入围体检</t>
    <phoneticPr fontId="8" type="noConversion"/>
  </si>
  <si>
    <t>否</t>
    <phoneticPr fontId="8" type="noConversion"/>
  </si>
  <si>
    <t>是</t>
    <phoneticPr fontId="8" type="noConversion"/>
  </si>
</sst>
</file>

<file path=xl/styles.xml><?xml version="1.0" encoding="utf-8"?>
<styleSheet xmlns="http://schemas.openxmlformats.org/spreadsheetml/2006/main">
  <numFmts count="3">
    <numFmt numFmtId="176" formatCode="0.000_ "/>
    <numFmt numFmtId="177" formatCode="0.000_);[Red]\(0.000\)"/>
    <numFmt numFmtId="178" formatCode="0;[Red]0"/>
  </numFmts>
  <fonts count="1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2"/>
      <color theme="1"/>
      <name val="Arial"/>
      <family val="2"/>
    </font>
    <font>
      <sz val="9"/>
      <name val="宋体"/>
      <family val="3"/>
      <charset val="134"/>
      <scheme val="minor"/>
    </font>
    <font>
      <sz val="12"/>
      <color theme="1" tint="4.9989318521683403E-2"/>
      <name val="Times New Roman"/>
      <family val="1"/>
    </font>
    <font>
      <sz val="12"/>
      <color theme="1" tint="4.9989318521683403E-2"/>
      <name val="宋体"/>
      <family val="3"/>
      <charset val="134"/>
    </font>
    <font>
      <sz val="11"/>
      <color theme="1" tint="4.9989318521683403E-2"/>
      <name val="宋体"/>
      <family val="3"/>
      <charset val="134"/>
      <scheme val="minor"/>
    </font>
    <font>
      <sz val="12"/>
      <color theme="1" tint="4.9989318521683403E-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仿宋_GB2312"/>
      <family val="3"/>
      <charset val="134"/>
    </font>
    <font>
      <b/>
      <sz val="14"/>
      <color theme="1" tint="4.9989318521683403E-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8" fontId="9" fillId="0" borderId="7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pane ySplit="3" topLeftCell="A19" activePane="bottomLeft" state="frozen"/>
      <selection pane="bottomLeft" activeCell="J25" sqref="J25"/>
    </sheetView>
  </sheetViews>
  <sheetFormatPr defaultColWidth="8.875" defaultRowHeight="18.75"/>
  <cols>
    <col min="1" max="1" width="6.875" style="1" customWidth="1"/>
    <col min="2" max="2" width="31.75" style="8" customWidth="1"/>
    <col min="3" max="3" width="18.25" style="8" customWidth="1"/>
    <col min="4" max="4" width="16.25" style="9" customWidth="1"/>
    <col min="5" max="5" width="10.5" style="1" customWidth="1"/>
    <col min="6" max="6" width="12.625" style="11" customWidth="1"/>
    <col min="7" max="9" width="13.125" style="12" customWidth="1"/>
    <col min="10" max="10" width="10.375" style="8" customWidth="1"/>
    <col min="11" max="16384" width="8.875" style="1"/>
  </cols>
  <sheetData>
    <row r="1" spans="1:10" ht="27.95" customHeight="1" thickBot="1">
      <c r="A1" s="47" t="s">
        <v>53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2" customFormat="1" ht="19.5" thickBot="1">
      <c r="A2" s="49" t="s">
        <v>0</v>
      </c>
      <c r="B2" s="50" t="s">
        <v>1</v>
      </c>
      <c r="C2" s="50" t="s">
        <v>2</v>
      </c>
      <c r="D2" s="51" t="s">
        <v>3</v>
      </c>
      <c r="E2" s="44" t="s">
        <v>4</v>
      </c>
      <c r="F2" s="44" t="s">
        <v>30</v>
      </c>
      <c r="G2" s="52" t="s">
        <v>5</v>
      </c>
      <c r="H2" s="45" t="s">
        <v>56</v>
      </c>
      <c r="I2" s="45" t="s">
        <v>59</v>
      </c>
      <c r="J2" s="48" t="s">
        <v>6</v>
      </c>
    </row>
    <row r="3" spans="1:10" s="2" customFormat="1" ht="19.5" thickBot="1">
      <c r="A3" s="49"/>
      <c r="B3" s="50"/>
      <c r="C3" s="50"/>
      <c r="D3" s="51"/>
      <c r="E3" s="46" t="s">
        <v>7</v>
      </c>
      <c r="F3" s="46" t="s">
        <v>7</v>
      </c>
      <c r="G3" s="52"/>
      <c r="H3" s="45" t="s">
        <v>57</v>
      </c>
      <c r="I3" s="45" t="s">
        <v>60</v>
      </c>
      <c r="J3" s="48"/>
    </row>
    <row r="4" spans="1:10" ht="30" customHeight="1" thickBot="1">
      <c r="A4" s="39">
        <v>1</v>
      </c>
      <c r="B4" s="13" t="s">
        <v>10</v>
      </c>
      <c r="C4" s="6" t="s">
        <v>8</v>
      </c>
      <c r="D4" s="7" t="s">
        <v>12</v>
      </c>
      <c r="E4" s="4">
        <v>79.5</v>
      </c>
      <c r="F4" s="10">
        <v>80.668000000000006</v>
      </c>
      <c r="G4" s="25">
        <f>E4*0.5+F4*0.5</f>
        <v>80.084000000000003</v>
      </c>
      <c r="H4" s="26">
        <v>1</v>
      </c>
      <c r="I4" s="27" t="s">
        <v>58</v>
      </c>
      <c r="J4" s="24"/>
    </row>
    <row r="5" spans="1:10" ht="30" customHeight="1" thickBot="1">
      <c r="A5" s="40">
        <v>2</v>
      </c>
      <c r="B5" s="13" t="s">
        <v>10</v>
      </c>
      <c r="C5" s="6" t="s">
        <v>8</v>
      </c>
      <c r="D5" s="7" t="s">
        <v>14</v>
      </c>
      <c r="E5" s="4">
        <v>76.3</v>
      </c>
      <c r="F5" s="10">
        <v>80.918000000000006</v>
      </c>
      <c r="G5" s="25">
        <f>E5*0.5+F5*0.5</f>
        <v>78.609000000000009</v>
      </c>
      <c r="H5" s="26">
        <v>2</v>
      </c>
      <c r="I5" s="27" t="s">
        <v>61</v>
      </c>
      <c r="J5" s="24"/>
    </row>
    <row r="6" spans="1:10" ht="30" customHeight="1" thickBot="1">
      <c r="A6" s="40">
        <v>3</v>
      </c>
      <c r="B6" s="13" t="s">
        <v>52</v>
      </c>
      <c r="C6" s="6" t="s">
        <v>8</v>
      </c>
      <c r="D6" s="7" t="s">
        <v>9</v>
      </c>
      <c r="E6" s="4">
        <v>81.7</v>
      </c>
      <c r="F6" s="10">
        <v>74.167500000000004</v>
      </c>
      <c r="G6" s="25">
        <f t="shared" ref="G6:G32" si="0">E6*0.5+F6*0.5</f>
        <v>77.933750000000003</v>
      </c>
      <c r="H6" s="26">
        <v>3</v>
      </c>
      <c r="I6" s="27" t="s">
        <v>61</v>
      </c>
      <c r="J6" s="24"/>
    </row>
    <row r="7" spans="1:10" ht="30" customHeight="1" thickBot="1">
      <c r="A7" s="39">
        <v>4</v>
      </c>
      <c r="B7" s="13" t="s">
        <v>10</v>
      </c>
      <c r="C7" s="6" t="s">
        <v>8</v>
      </c>
      <c r="D7" s="7" t="s">
        <v>13</v>
      </c>
      <c r="E7" s="4">
        <v>77.900000000000006</v>
      </c>
      <c r="F7" s="10">
        <v>74.335000000000008</v>
      </c>
      <c r="G7" s="25">
        <f>E7*0.5+F7*0.5</f>
        <v>76.117500000000007</v>
      </c>
      <c r="H7" s="26">
        <v>4</v>
      </c>
      <c r="I7" s="27" t="s">
        <v>61</v>
      </c>
      <c r="J7" s="24"/>
    </row>
    <row r="8" spans="1:10" ht="30" customHeight="1" thickBot="1">
      <c r="A8" s="39">
        <v>5</v>
      </c>
      <c r="B8" s="13" t="s">
        <v>10</v>
      </c>
      <c r="C8" s="6" t="s">
        <v>8</v>
      </c>
      <c r="D8" s="7" t="s">
        <v>11</v>
      </c>
      <c r="E8" s="4">
        <v>80</v>
      </c>
      <c r="F8" s="10">
        <v>66.834000000000003</v>
      </c>
      <c r="G8" s="25">
        <f t="shared" si="0"/>
        <v>73.417000000000002</v>
      </c>
      <c r="H8" s="26">
        <v>5</v>
      </c>
      <c r="I8" s="27" t="s">
        <v>61</v>
      </c>
      <c r="J8" s="24"/>
    </row>
    <row r="9" spans="1:10" customFormat="1" ht="30" customHeight="1" thickBot="1">
      <c r="A9" s="40">
        <v>6</v>
      </c>
      <c r="B9" s="5" t="s">
        <v>31</v>
      </c>
      <c r="C9" s="6" t="s">
        <v>32</v>
      </c>
      <c r="D9" s="7" t="s">
        <v>33</v>
      </c>
      <c r="E9" s="4">
        <v>62.2</v>
      </c>
      <c r="F9" s="10">
        <v>72.915999999999997</v>
      </c>
      <c r="G9" s="25">
        <f t="shared" ref="G9:G14" si="1">E9*0.5+F9*0.5</f>
        <v>67.557999999999993</v>
      </c>
      <c r="H9" s="26">
        <v>1</v>
      </c>
      <c r="I9" s="27" t="s">
        <v>58</v>
      </c>
      <c r="J9" s="24"/>
    </row>
    <row r="10" spans="1:10" customFormat="1" ht="30" customHeight="1" thickBot="1">
      <c r="A10" s="40">
        <v>7</v>
      </c>
      <c r="B10" s="5" t="s">
        <v>31</v>
      </c>
      <c r="C10" s="6" t="s">
        <v>32</v>
      </c>
      <c r="D10" s="7" t="s">
        <v>34</v>
      </c>
      <c r="E10" s="4">
        <v>60.7</v>
      </c>
      <c r="F10" s="10">
        <v>73.998999999999995</v>
      </c>
      <c r="G10" s="25">
        <f t="shared" si="1"/>
        <v>67.349500000000006</v>
      </c>
      <c r="H10" s="26">
        <v>2</v>
      </c>
      <c r="I10" s="27" t="s">
        <v>61</v>
      </c>
      <c r="J10" s="24"/>
    </row>
    <row r="11" spans="1:10" ht="30" customHeight="1" thickBot="1">
      <c r="A11" s="39">
        <v>8</v>
      </c>
      <c r="B11" s="5" t="s">
        <v>35</v>
      </c>
      <c r="C11" s="6" t="s">
        <v>36</v>
      </c>
      <c r="D11" s="7" t="s">
        <v>37</v>
      </c>
      <c r="E11" s="4">
        <v>87.6</v>
      </c>
      <c r="F11" s="10">
        <v>77.49799999999999</v>
      </c>
      <c r="G11" s="25">
        <f t="shared" si="1"/>
        <v>82.548999999999992</v>
      </c>
      <c r="H11" s="26">
        <v>1</v>
      </c>
      <c r="I11" s="27" t="s">
        <v>62</v>
      </c>
      <c r="J11" s="24"/>
    </row>
    <row r="12" spans="1:10" ht="30" customHeight="1" thickBot="1">
      <c r="A12" s="39">
        <v>9</v>
      </c>
      <c r="B12" s="5" t="s">
        <v>35</v>
      </c>
      <c r="C12" s="6" t="s">
        <v>36</v>
      </c>
      <c r="D12" s="7" t="s">
        <v>41</v>
      </c>
      <c r="E12" s="4">
        <v>77.3</v>
      </c>
      <c r="F12" s="10">
        <v>81.50200000000001</v>
      </c>
      <c r="G12" s="25">
        <f t="shared" si="1"/>
        <v>79.40100000000001</v>
      </c>
      <c r="H12" s="26">
        <v>2</v>
      </c>
      <c r="I12" s="27" t="s">
        <v>61</v>
      </c>
      <c r="J12" s="24"/>
    </row>
    <row r="13" spans="1:10" ht="30" customHeight="1" thickBot="1">
      <c r="A13" s="40">
        <v>10</v>
      </c>
      <c r="B13" s="5" t="s">
        <v>35</v>
      </c>
      <c r="C13" s="6" t="s">
        <v>36</v>
      </c>
      <c r="D13" s="7" t="s">
        <v>38</v>
      </c>
      <c r="E13" s="4">
        <v>79</v>
      </c>
      <c r="F13" s="10">
        <v>77.75200000000001</v>
      </c>
      <c r="G13" s="25">
        <f t="shared" si="1"/>
        <v>78.376000000000005</v>
      </c>
      <c r="H13" s="26">
        <v>3</v>
      </c>
      <c r="I13" s="27" t="s">
        <v>61</v>
      </c>
      <c r="J13" s="24"/>
    </row>
    <row r="14" spans="1:10" ht="30" customHeight="1" thickBot="1">
      <c r="A14" s="40">
        <v>11</v>
      </c>
      <c r="B14" s="5" t="s">
        <v>35</v>
      </c>
      <c r="C14" s="6" t="s">
        <v>36</v>
      </c>
      <c r="D14" s="7" t="s">
        <v>40</v>
      </c>
      <c r="E14" s="4">
        <v>78.3</v>
      </c>
      <c r="F14" s="10">
        <v>72.167000000000002</v>
      </c>
      <c r="G14" s="25">
        <f t="shared" si="1"/>
        <v>75.233499999999992</v>
      </c>
      <c r="H14" s="26">
        <v>4</v>
      </c>
      <c r="I14" s="27" t="s">
        <v>61</v>
      </c>
      <c r="J14" s="24"/>
    </row>
    <row r="15" spans="1:10" ht="30" customHeight="1" thickBot="1">
      <c r="A15" s="39">
        <v>12</v>
      </c>
      <c r="B15" s="5" t="s">
        <v>35</v>
      </c>
      <c r="C15" s="6" t="s">
        <v>36</v>
      </c>
      <c r="D15" s="7" t="s">
        <v>39</v>
      </c>
      <c r="E15" s="4">
        <v>78.900000000000006</v>
      </c>
      <c r="F15" s="10"/>
      <c r="G15" s="25"/>
      <c r="H15" s="26"/>
      <c r="I15" s="27" t="s">
        <v>61</v>
      </c>
      <c r="J15" s="34" t="s">
        <v>55</v>
      </c>
    </row>
    <row r="16" spans="1:10" ht="30" customHeight="1" thickBot="1">
      <c r="A16" s="39">
        <v>13</v>
      </c>
      <c r="B16" s="5" t="s">
        <v>35</v>
      </c>
      <c r="C16" s="6" t="s">
        <v>42</v>
      </c>
      <c r="D16" s="7" t="s">
        <v>44</v>
      </c>
      <c r="E16" s="4">
        <v>75.5</v>
      </c>
      <c r="F16" s="10">
        <v>79.168000000000006</v>
      </c>
      <c r="G16" s="25">
        <f>E16*0.5+F16*0.5</f>
        <v>77.334000000000003</v>
      </c>
      <c r="H16" s="26">
        <v>1</v>
      </c>
      <c r="I16" s="27" t="s">
        <v>58</v>
      </c>
      <c r="J16" s="35"/>
    </row>
    <row r="17" spans="1:10" ht="30" customHeight="1" thickBot="1">
      <c r="A17" s="40">
        <v>14</v>
      </c>
      <c r="B17" s="5" t="s">
        <v>35</v>
      </c>
      <c r="C17" s="6" t="s">
        <v>42</v>
      </c>
      <c r="D17" s="7" t="s">
        <v>43</v>
      </c>
      <c r="E17" s="4">
        <v>76.599999999999994</v>
      </c>
      <c r="F17" s="10">
        <v>78.001000000000005</v>
      </c>
      <c r="G17" s="25">
        <f>E17*0.5+F17*0.5</f>
        <v>77.3005</v>
      </c>
      <c r="H17" s="26">
        <v>2</v>
      </c>
      <c r="I17" s="27" t="s">
        <v>61</v>
      </c>
      <c r="J17" s="35"/>
    </row>
    <row r="18" spans="1:10" ht="30" customHeight="1" thickBot="1">
      <c r="A18" s="41">
        <v>15</v>
      </c>
      <c r="B18" s="14" t="s">
        <v>35</v>
      </c>
      <c r="C18" s="15" t="s">
        <v>42</v>
      </c>
      <c r="D18" s="16" t="s">
        <v>45</v>
      </c>
      <c r="E18" s="17">
        <v>72.5</v>
      </c>
      <c r="F18" s="18">
        <v>74.832999999999998</v>
      </c>
      <c r="G18" s="28">
        <f>E18*0.5+F18*0.5</f>
        <v>73.666499999999999</v>
      </c>
      <c r="H18" s="29">
        <v>3</v>
      </c>
      <c r="I18" s="27" t="s">
        <v>61</v>
      </c>
      <c r="J18" s="36"/>
    </row>
    <row r="19" spans="1:10" ht="30" customHeight="1" thickBot="1">
      <c r="A19" s="42">
        <v>16</v>
      </c>
      <c r="B19" s="19" t="s">
        <v>35</v>
      </c>
      <c r="C19" s="20" t="s">
        <v>42</v>
      </c>
      <c r="D19" s="21" t="s">
        <v>47</v>
      </c>
      <c r="E19" s="22">
        <v>67.900000000000006</v>
      </c>
      <c r="F19" s="23">
        <v>76.498999999999995</v>
      </c>
      <c r="G19" s="30">
        <f>E19*0.5+F19*0.5</f>
        <v>72.1995</v>
      </c>
      <c r="H19" s="31">
        <v>4</v>
      </c>
      <c r="I19" s="27" t="s">
        <v>61</v>
      </c>
      <c r="J19" s="37"/>
    </row>
    <row r="20" spans="1:10" ht="30" customHeight="1" thickBot="1">
      <c r="A20" s="43">
        <v>17</v>
      </c>
      <c r="B20" s="5" t="s">
        <v>35</v>
      </c>
      <c r="C20" s="6" t="s">
        <v>42</v>
      </c>
      <c r="D20" s="7" t="s">
        <v>46</v>
      </c>
      <c r="E20" s="4">
        <v>69.5</v>
      </c>
      <c r="F20" s="10"/>
      <c r="G20" s="32"/>
      <c r="H20" s="33"/>
      <c r="I20" s="27" t="s">
        <v>61</v>
      </c>
      <c r="J20" s="38" t="s">
        <v>55</v>
      </c>
    </row>
    <row r="21" spans="1:10" s="3" customFormat="1" ht="30" customHeight="1" thickBot="1">
      <c r="A21" s="40">
        <v>18</v>
      </c>
      <c r="B21" s="13" t="s">
        <v>15</v>
      </c>
      <c r="C21" s="6" t="s">
        <v>16</v>
      </c>
      <c r="D21" s="7" t="s">
        <v>17</v>
      </c>
      <c r="E21" s="4">
        <v>82.9</v>
      </c>
      <c r="F21" s="10">
        <v>81.336000000000013</v>
      </c>
      <c r="G21" s="25">
        <f t="shared" si="0"/>
        <v>82.118000000000009</v>
      </c>
      <c r="H21" s="26">
        <v>1</v>
      </c>
      <c r="I21" s="27" t="s">
        <v>58</v>
      </c>
      <c r="J21" s="35"/>
    </row>
    <row r="22" spans="1:10" s="3" customFormat="1" ht="30" customHeight="1" thickBot="1">
      <c r="A22" s="40">
        <v>19</v>
      </c>
      <c r="B22" s="13" t="s">
        <v>15</v>
      </c>
      <c r="C22" s="6" t="s">
        <v>16</v>
      </c>
      <c r="D22" s="7" t="s">
        <v>20</v>
      </c>
      <c r="E22" s="4">
        <v>75.900000000000006</v>
      </c>
      <c r="F22" s="10">
        <v>76.917000000000002</v>
      </c>
      <c r="G22" s="25">
        <f>E22*0.5+F22*0.5</f>
        <v>76.408500000000004</v>
      </c>
      <c r="H22" s="26">
        <v>2</v>
      </c>
      <c r="I22" s="27" t="s">
        <v>61</v>
      </c>
      <c r="J22" s="35"/>
    </row>
    <row r="23" spans="1:10" s="3" customFormat="1" ht="30" customHeight="1" thickBot="1">
      <c r="A23" s="39">
        <v>20</v>
      </c>
      <c r="B23" s="13" t="s">
        <v>18</v>
      </c>
      <c r="C23" s="6" t="s">
        <v>16</v>
      </c>
      <c r="D23" s="7" t="s">
        <v>19</v>
      </c>
      <c r="E23" s="4">
        <v>76.8</v>
      </c>
      <c r="F23" s="10">
        <v>70.251000000000005</v>
      </c>
      <c r="G23" s="25">
        <f t="shared" si="0"/>
        <v>73.525499999999994</v>
      </c>
      <c r="H23" s="26">
        <v>3</v>
      </c>
      <c r="I23" s="27" t="s">
        <v>61</v>
      </c>
      <c r="J23" s="35"/>
    </row>
    <row r="24" spans="1:10" s="3" customFormat="1" ht="30" customHeight="1" thickBot="1">
      <c r="A24" s="39">
        <v>21</v>
      </c>
      <c r="B24" s="13" t="s">
        <v>15</v>
      </c>
      <c r="C24" s="6" t="s">
        <v>16</v>
      </c>
      <c r="D24" s="7" t="s">
        <v>22</v>
      </c>
      <c r="E24" s="4">
        <v>75.3</v>
      </c>
      <c r="F24" s="10">
        <v>71.251999999999995</v>
      </c>
      <c r="G24" s="25">
        <f>E24*0.5+F24*0.5</f>
        <v>73.275999999999996</v>
      </c>
      <c r="H24" s="26">
        <v>4</v>
      </c>
      <c r="I24" s="27" t="s">
        <v>61</v>
      </c>
      <c r="J24" s="35"/>
    </row>
    <row r="25" spans="1:10" s="3" customFormat="1" ht="30" customHeight="1" thickBot="1">
      <c r="A25" s="40">
        <v>22</v>
      </c>
      <c r="B25" s="13" t="s">
        <v>15</v>
      </c>
      <c r="C25" s="6" t="s">
        <v>16</v>
      </c>
      <c r="D25" s="7" t="s">
        <v>21</v>
      </c>
      <c r="E25" s="4">
        <v>75.8</v>
      </c>
      <c r="F25" s="10"/>
      <c r="G25" s="25"/>
      <c r="H25" s="26"/>
      <c r="I25" s="27" t="s">
        <v>61</v>
      </c>
      <c r="J25" s="35" t="s">
        <v>54</v>
      </c>
    </row>
    <row r="26" spans="1:10" ht="30" customHeight="1" thickBot="1">
      <c r="A26" s="40">
        <v>23</v>
      </c>
      <c r="B26" s="13" t="s">
        <v>23</v>
      </c>
      <c r="C26" s="6" t="s">
        <v>24</v>
      </c>
      <c r="D26" s="7" t="s">
        <v>25</v>
      </c>
      <c r="E26" s="4">
        <v>80.3</v>
      </c>
      <c r="F26" s="10">
        <v>79.832999999999998</v>
      </c>
      <c r="G26" s="25">
        <f t="shared" si="0"/>
        <v>80.066499999999991</v>
      </c>
      <c r="H26" s="26">
        <v>1</v>
      </c>
      <c r="I26" s="27" t="s">
        <v>58</v>
      </c>
      <c r="J26" s="35"/>
    </row>
    <row r="27" spans="1:10" ht="30" customHeight="1" thickBot="1">
      <c r="A27" s="39">
        <v>24</v>
      </c>
      <c r="B27" s="13" t="s">
        <v>23</v>
      </c>
      <c r="C27" s="6" t="s">
        <v>24</v>
      </c>
      <c r="D27" s="7" t="s">
        <v>29</v>
      </c>
      <c r="E27" s="4">
        <v>76.599999999999994</v>
      </c>
      <c r="F27" s="10">
        <v>74.832999999999998</v>
      </c>
      <c r="G27" s="25">
        <f>E27*0.5+F27*0.5</f>
        <v>75.716499999999996</v>
      </c>
      <c r="H27" s="26">
        <v>2</v>
      </c>
      <c r="I27" s="27" t="s">
        <v>61</v>
      </c>
      <c r="J27" s="35"/>
    </row>
    <row r="28" spans="1:10" ht="30" customHeight="1" thickBot="1">
      <c r="A28" s="39">
        <v>25</v>
      </c>
      <c r="B28" s="13" t="s">
        <v>23</v>
      </c>
      <c r="C28" s="6" t="s">
        <v>24</v>
      </c>
      <c r="D28" s="7" t="s">
        <v>27</v>
      </c>
      <c r="E28" s="4">
        <v>77</v>
      </c>
      <c r="F28" s="10">
        <v>63.582999999999998</v>
      </c>
      <c r="G28" s="25">
        <f>E28*0.5+F28*0.5</f>
        <v>70.291499999999999</v>
      </c>
      <c r="H28" s="26">
        <v>3</v>
      </c>
      <c r="I28" s="27" t="s">
        <v>61</v>
      </c>
      <c r="J28" s="35"/>
    </row>
    <row r="29" spans="1:10" ht="30" customHeight="1" thickBot="1">
      <c r="A29" s="40">
        <v>26</v>
      </c>
      <c r="B29" s="13" t="s">
        <v>23</v>
      </c>
      <c r="C29" s="6" t="s">
        <v>24</v>
      </c>
      <c r="D29" s="7" t="s">
        <v>26</v>
      </c>
      <c r="E29" s="4">
        <v>80</v>
      </c>
      <c r="F29" s="10"/>
      <c r="G29" s="25"/>
      <c r="H29" s="26"/>
      <c r="I29" s="27" t="s">
        <v>61</v>
      </c>
      <c r="J29" s="35" t="s">
        <v>54</v>
      </c>
    </row>
    <row r="30" spans="1:10" ht="30" customHeight="1" thickBot="1">
      <c r="A30" s="40">
        <v>27</v>
      </c>
      <c r="B30" s="13" t="s">
        <v>23</v>
      </c>
      <c r="C30" s="6" t="s">
        <v>24</v>
      </c>
      <c r="D30" s="7" t="s">
        <v>28</v>
      </c>
      <c r="E30" s="4">
        <v>77</v>
      </c>
      <c r="F30" s="10"/>
      <c r="G30" s="25"/>
      <c r="H30" s="26"/>
      <c r="I30" s="27" t="s">
        <v>61</v>
      </c>
      <c r="J30" s="35" t="s">
        <v>54</v>
      </c>
    </row>
    <row r="31" spans="1:10" ht="30" customHeight="1" thickBot="1">
      <c r="A31" s="39">
        <v>28</v>
      </c>
      <c r="B31" s="5" t="s">
        <v>48</v>
      </c>
      <c r="C31" s="6" t="s">
        <v>49</v>
      </c>
      <c r="D31" s="7" t="s">
        <v>51</v>
      </c>
      <c r="E31" s="4">
        <v>63.6</v>
      </c>
      <c r="F31" s="10">
        <v>76.836000000000013</v>
      </c>
      <c r="G31" s="25">
        <f>E31*0.5+F31*0.5</f>
        <v>70.218000000000004</v>
      </c>
      <c r="H31" s="26">
        <v>1</v>
      </c>
      <c r="I31" s="27" t="s">
        <v>58</v>
      </c>
      <c r="J31" s="35"/>
    </row>
    <row r="32" spans="1:10" ht="30" customHeight="1" thickBot="1">
      <c r="A32" s="39">
        <v>29</v>
      </c>
      <c r="B32" s="5" t="s">
        <v>48</v>
      </c>
      <c r="C32" s="6" t="s">
        <v>49</v>
      </c>
      <c r="D32" s="7" t="s">
        <v>50</v>
      </c>
      <c r="E32" s="4">
        <v>72.5</v>
      </c>
      <c r="F32" s="10">
        <v>67.585000000000008</v>
      </c>
      <c r="G32" s="25">
        <f t="shared" si="0"/>
        <v>70.042500000000004</v>
      </c>
      <c r="H32" s="26">
        <v>2</v>
      </c>
      <c r="I32" s="27" t="s">
        <v>61</v>
      </c>
      <c r="J32" s="34"/>
    </row>
  </sheetData>
  <mergeCells count="7">
    <mergeCell ref="A1:J1"/>
    <mergeCell ref="J2:J3"/>
    <mergeCell ref="A2:A3"/>
    <mergeCell ref="B2:B3"/>
    <mergeCell ref="C2:C3"/>
    <mergeCell ref="D2:D3"/>
    <mergeCell ref="G2:G3"/>
  </mergeCells>
  <phoneticPr fontId="8" type="noConversion"/>
  <printOptions horizontalCentered="1"/>
  <pageMargins left="0" right="0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Chinese User</cp:lastModifiedBy>
  <cp:lastPrinted>2024-06-11T09:35:17Z</cp:lastPrinted>
  <dcterms:created xsi:type="dcterms:W3CDTF">2024-06-05T09:11:00Z</dcterms:created>
  <dcterms:modified xsi:type="dcterms:W3CDTF">2024-06-12T07:56:51Z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CDCB8B9773284BE0AC3C12013E4437E8</vt:lpwstr>
  </property>
  <property fmtid="{D5CDD505-2E9C-101B-9397-08002B2CF9AE}" pid="3" name="KSOProductBuildVer">
    <vt:lpwstr>2052-11.8.2.12085</vt:lpwstr>
  </property>
</Properties>
</file>