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3、4号楼" sheetId="1" r:id="rId1"/>
  </sheets>
  <externalReferences>
    <externalReference r:id="rId2"/>
    <externalReference r:id="rId3"/>
  </externalReferences>
  <definedNames>
    <definedName name="_xlnm._FilterDatabase" localSheetId="0" hidden="1">'3、4号楼'!$A$2:$J$119</definedName>
    <definedName name="_App2">{"Client Name or Project Name"}</definedName>
    <definedName name="_App2_1">{"Client Name or Project Name"}</definedName>
    <definedName name="Document_array">{"Book1","公路收费权测算表.xls"}</definedName>
    <definedName name="Document_array_1">{"Book1","公路收费权测算表.xls"}</definedName>
    <definedName name="ProjectName">{"Client Name or Project Name"}</definedName>
    <definedName name="ProjectName_1">{"Client Name or Project Name"}</definedName>
    <definedName name="Sheet1">{"Client Name or Project Name"}</definedName>
    <definedName name="Sheet1_1">{"Client Name or Project Name"}</definedName>
    <definedName name="比较法厂房">#N/A</definedName>
    <definedName name="不动产分类别汇总表3">{"Book1","公路收费权测算表.xls"}</definedName>
    <definedName name="不动产分类别汇总表3_1">{"Book1","公路收费权测算表.xls"}</definedName>
    <definedName name="东湖西路">#N/A</definedName>
    <definedName name="房屋重置成本测算表">{"Book1","公路收费权测算表.xls"}</definedName>
    <definedName name="房屋重置成本测算表_1">{"Book1","公路收费权测算表.xls"}</definedName>
    <definedName name="宏">"CommandButton1"</definedName>
    <definedName name="混合的权利人">#N/A</definedName>
    <definedName name="混合权利">#N/A</definedName>
    <definedName name="级别">[1]标定地价修正法!$G$31:$G$37</definedName>
    <definedName name="权利人">'[2]多套房税表 '!$Z$17</definedName>
    <definedName name="所得税">#N/A</definedName>
    <definedName name="所得税说明">#N/A</definedName>
    <definedName name="土地18">{"Book1","公路收费权测算表.xls"}</definedName>
    <definedName name="土地18_1">{"Book1","公路收费权测算表.xls"}</definedName>
    <definedName name="土地使用权日期">CONCATENATE(ROUND(DAYS360('[2]多套房税表 '!D1,'[2]多套房税表 '!C1)/-365,-1),"年(从",TEXT('[2]多套房税表 '!C1,"yyyy-mm-dd"),"至",TEXT('[2]多套房税表 '!D1,"yyyy-mm-dd"),"止)")</definedName>
    <definedName name="综合权利人">#N/A</definedName>
    <definedName name="_xlnm.Print_Titles" localSheetId="0">'3、4号楼'!$1:$2</definedName>
    <definedName name="_xlnm.Print_Area" localSheetId="0">'3、4号楼'!$A$1:$J$119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<sst xmlns="http://schemas.openxmlformats.org/spreadsheetml/2006/main" count="248" uniqueCount="18">
  <si>
    <t>南城街道翡翠花园人才安居房租金价格</t>
  </si>
  <si>
    <t>序号</t>
  </si>
  <si>
    <t>栋号</t>
  </si>
  <si>
    <t>房号</t>
  </si>
  <si>
    <t>建筑面积
（㎡）</t>
  </si>
  <si>
    <t>户型</t>
  </si>
  <si>
    <t>阳台
朝向</t>
  </si>
  <si>
    <t>评估月租金单价
（元/㎡）</t>
  </si>
  <si>
    <t>评估月租金
（元）</t>
  </si>
  <si>
    <t>人才租赁月租金
（元）（60%评估价）</t>
  </si>
  <si>
    <t>备注</t>
  </si>
  <si>
    <t>B户型（三房两卫）</t>
  </si>
  <si>
    <t>西</t>
  </si>
  <si>
    <t>C户型（四房两卫）</t>
  </si>
  <si>
    <t>东</t>
  </si>
  <si>
    <t>样板间
（暂不配租）</t>
  </si>
  <si>
    <t>A户型（两房一卫）</t>
  </si>
  <si>
    <t>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</si>
</sst>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7979;&#31639;&#26041;&#27861;/&#22303;&#22320;&#20272;&#20215;&#27979;&#31639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24335;&#31246;&#34920;8-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剩余法文字版"/>
      <sheetName val="市场比较法"/>
      <sheetName val="剩余法（一）"/>
      <sheetName val="剩余法（二）"/>
      <sheetName val="成本逼近法"/>
      <sheetName val="基准地价系数修正法（国有建设用地）"/>
      <sheetName val="基准地价系数修正法 (集体建设用地)"/>
      <sheetName val="基准地价系数修正法 (农用地)"/>
      <sheetName val="标定地价修正法"/>
      <sheetName val="Sheet2"/>
      <sheetName val="标定地价"/>
      <sheetName val="代付款明细"/>
      <sheetName val="下拉"/>
      <sheetName val="地价信息"/>
      <sheetName val="多套房税表 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多套房税表 "/>
      <sheetName val="农行税表 "/>
      <sheetName val="非农行税表"/>
      <sheetName val="浦发对公税费"/>
      <sheetName val="比较法"/>
      <sheetName val="收益法"/>
      <sheetName val="房地产证明细及送审"/>
      <sheetName val="预估"/>
      <sheetName val="说明"/>
      <sheetName val="Disposition"/>
      <sheetName val="Collateral"/>
      <sheetName val="试算平衡表"/>
      <sheetName val="代码表"/>
      <sheetName val="橡胶林资产收益现值法评估明细表(1984)"/>
      <sheetName val="深圳多套税表（新）"/>
      <sheetName val="费用表"/>
      <sheetName val="下拉"/>
      <sheetName val="操作表"/>
      <sheetName val="XL4Poppy"/>
      <sheetName val="4流动资产--货币"/>
      <sheetName val="标定地价修正法"/>
      <sheetName val="其他应付款"/>
      <sheetName val="DSCR by Qtr (76.91%occ)"/>
      <sheetName val="税表（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view="pageBreakPreview" zoomScale="145" zoomScaleNormal="100" workbookViewId="0">
      <selection activeCell="O5" sqref="O5"/>
    </sheetView>
  </sheetViews>
  <sheetFormatPr defaultColWidth="9" defaultRowHeight="12"/>
  <cols>
    <col min="1" max="2" width="5.63333333333333" style="1" customWidth="1"/>
    <col min="3" max="3" width="7.63333333333333" style="1" customWidth="1"/>
    <col min="4" max="4" width="11.6333333333333" style="1" customWidth="1"/>
    <col min="5" max="5" width="16.5416666666667" style="1" customWidth="1"/>
    <col min="6" max="6" width="7.28333333333333" style="1" customWidth="1"/>
    <col min="7" max="8" width="15.6333333333333" style="1" hidden="1" customWidth="1"/>
    <col min="9" max="9" width="18.6333333333333" style="1" customWidth="1"/>
    <col min="10" max="10" width="9" style="2"/>
    <col min="11" max="16384" width="9" style="1"/>
  </cols>
  <sheetData>
    <row r="1" ht="25" customHeight="1" spans="1:10">
      <c r="A1" s="3" t="s">
        <v>0</v>
      </c>
      <c r="B1" s="3"/>
      <c r="C1" s="3"/>
      <c r="D1" s="3"/>
      <c r="E1" s="3"/>
      <c r="F1" s="3"/>
      <c r="G1" s="3"/>
      <c r="H1" s="3"/>
      <c r="I1" s="11"/>
      <c r="J1" s="12"/>
    </row>
    <row r="2" ht="4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5" t="s">
        <v>10</v>
      </c>
    </row>
    <row r="3" ht="20" customHeight="1" spans="1:10">
      <c r="A3" s="5">
        <v>1</v>
      </c>
      <c r="B3" s="5">
        <v>3</v>
      </c>
      <c r="C3" s="5">
        <v>206</v>
      </c>
      <c r="D3" s="5">
        <v>97.95</v>
      </c>
      <c r="E3" s="5" t="s">
        <v>11</v>
      </c>
      <c r="F3" s="6" t="s">
        <v>12</v>
      </c>
      <c r="G3" s="6">
        <v>37.6</v>
      </c>
      <c r="H3" s="7">
        <f t="shared" ref="H3:H66" si="0">ROUND(D3*G3,0)</f>
        <v>3683</v>
      </c>
      <c r="I3" s="14">
        <f t="shared" ref="I3:I66" si="1">H3*0.6</f>
        <v>2209.8</v>
      </c>
      <c r="J3" s="5"/>
    </row>
    <row r="4" ht="20" customHeight="1" spans="1:10">
      <c r="A4" s="5">
        <v>2</v>
      </c>
      <c r="B4" s="5">
        <v>3</v>
      </c>
      <c r="C4" s="5">
        <v>207</v>
      </c>
      <c r="D4" s="5">
        <v>97.95</v>
      </c>
      <c r="E4" s="5" t="s">
        <v>11</v>
      </c>
      <c r="F4" s="6" t="s">
        <v>12</v>
      </c>
      <c r="G4" s="6">
        <v>37.6</v>
      </c>
      <c r="H4" s="7">
        <f t="shared" si="0"/>
        <v>3683</v>
      </c>
      <c r="I4" s="14">
        <f t="shared" si="1"/>
        <v>2209.8</v>
      </c>
      <c r="J4" s="5"/>
    </row>
    <row r="5" ht="20" customHeight="1" spans="1:10">
      <c r="A5" s="5">
        <v>3</v>
      </c>
      <c r="B5" s="5">
        <v>3</v>
      </c>
      <c r="C5" s="5">
        <v>306</v>
      </c>
      <c r="D5" s="5">
        <v>97.95</v>
      </c>
      <c r="E5" s="5" t="s">
        <v>11</v>
      </c>
      <c r="F5" s="6" t="s">
        <v>12</v>
      </c>
      <c r="G5" s="6">
        <v>37.6</v>
      </c>
      <c r="H5" s="7">
        <f t="shared" si="0"/>
        <v>3683</v>
      </c>
      <c r="I5" s="14">
        <f t="shared" si="1"/>
        <v>2209.8</v>
      </c>
      <c r="J5" s="5"/>
    </row>
    <row r="6" ht="20" customHeight="1" spans="1:10">
      <c r="A6" s="5">
        <v>4</v>
      </c>
      <c r="B6" s="5">
        <v>3</v>
      </c>
      <c r="C6" s="5">
        <v>406</v>
      </c>
      <c r="D6" s="5">
        <v>97.95</v>
      </c>
      <c r="E6" s="5" t="s">
        <v>11</v>
      </c>
      <c r="F6" s="6" t="s">
        <v>12</v>
      </c>
      <c r="G6" s="6">
        <v>37.6</v>
      </c>
      <c r="H6" s="7">
        <f t="shared" si="0"/>
        <v>3683</v>
      </c>
      <c r="I6" s="14">
        <f t="shared" si="1"/>
        <v>2209.8</v>
      </c>
      <c r="J6" s="5"/>
    </row>
    <row r="7" ht="20" customHeight="1" spans="1:10">
      <c r="A7" s="5">
        <v>5</v>
      </c>
      <c r="B7" s="5">
        <v>3</v>
      </c>
      <c r="C7" s="5">
        <v>407</v>
      </c>
      <c r="D7" s="5">
        <v>97.95</v>
      </c>
      <c r="E7" s="5" t="s">
        <v>11</v>
      </c>
      <c r="F7" s="6" t="s">
        <v>12</v>
      </c>
      <c r="G7" s="6">
        <v>37.6</v>
      </c>
      <c r="H7" s="7">
        <f t="shared" si="0"/>
        <v>3683</v>
      </c>
      <c r="I7" s="14">
        <f t="shared" si="1"/>
        <v>2209.8</v>
      </c>
      <c r="J7" s="5"/>
    </row>
    <row r="8" ht="20" customHeight="1" spans="1:10">
      <c r="A8" s="5">
        <v>6</v>
      </c>
      <c r="B8" s="5">
        <v>3</v>
      </c>
      <c r="C8" s="5">
        <v>1106</v>
      </c>
      <c r="D8" s="5">
        <v>97.95</v>
      </c>
      <c r="E8" s="5" t="s">
        <v>11</v>
      </c>
      <c r="F8" s="6" t="s">
        <v>12</v>
      </c>
      <c r="G8" s="6">
        <v>40.4</v>
      </c>
      <c r="H8" s="7">
        <f t="shared" si="0"/>
        <v>3957</v>
      </c>
      <c r="I8" s="14">
        <f t="shared" si="1"/>
        <v>2374.2</v>
      </c>
      <c r="J8" s="5"/>
    </row>
    <row r="9" ht="20" customHeight="1" spans="1:10">
      <c r="A9" s="5">
        <v>7</v>
      </c>
      <c r="B9" s="5">
        <v>3</v>
      </c>
      <c r="C9" s="5">
        <v>1107</v>
      </c>
      <c r="D9" s="5">
        <v>97.95</v>
      </c>
      <c r="E9" s="5" t="s">
        <v>11</v>
      </c>
      <c r="F9" s="6" t="s">
        <v>12</v>
      </c>
      <c r="G9" s="6">
        <v>40.4</v>
      </c>
      <c r="H9" s="7">
        <f t="shared" si="0"/>
        <v>3957</v>
      </c>
      <c r="I9" s="14">
        <f t="shared" si="1"/>
        <v>2374.2</v>
      </c>
      <c r="J9" s="5"/>
    </row>
    <row r="10" ht="20" customHeight="1" spans="1:10">
      <c r="A10" s="5">
        <v>8</v>
      </c>
      <c r="B10" s="5">
        <v>3</v>
      </c>
      <c r="C10" s="5">
        <v>1306</v>
      </c>
      <c r="D10" s="5">
        <v>97.95</v>
      </c>
      <c r="E10" s="5" t="s">
        <v>11</v>
      </c>
      <c r="F10" s="6" t="s">
        <v>12</v>
      </c>
      <c r="G10" s="6">
        <v>40.4</v>
      </c>
      <c r="H10" s="7">
        <f t="shared" si="0"/>
        <v>3957</v>
      </c>
      <c r="I10" s="14">
        <f t="shared" si="1"/>
        <v>2374.2</v>
      </c>
      <c r="J10" s="5"/>
    </row>
    <row r="11" ht="20" customHeight="1" spans="1:10">
      <c r="A11" s="5">
        <v>9</v>
      </c>
      <c r="B11" s="5">
        <v>3</v>
      </c>
      <c r="C11" s="5">
        <v>1307</v>
      </c>
      <c r="D11" s="5">
        <v>97.95</v>
      </c>
      <c r="E11" s="5" t="s">
        <v>11</v>
      </c>
      <c r="F11" s="6" t="s">
        <v>12</v>
      </c>
      <c r="G11" s="6">
        <v>40.4</v>
      </c>
      <c r="H11" s="7">
        <f t="shared" si="0"/>
        <v>3957</v>
      </c>
      <c r="I11" s="14">
        <f t="shared" si="1"/>
        <v>2374.2</v>
      </c>
      <c r="J11" s="5"/>
    </row>
    <row r="12" ht="20" customHeight="1" spans="1:10">
      <c r="A12" s="5">
        <v>10</v>
      </c>
      <c r="B12" s="5">
        <v>3</v>
      </c>
      <c r="C12" s="5">
        <v>1406</v>
      </c>
      <c r="D12" s="5">
        <v>97.95</v>
      </c>
      <c r="E12" s="5" t="s">
        <v>11</v>
      </c>
      <c r="F12" s="6" t="s">
        <v>12</v>
      </c>
      <c r="G12" s="6">
        <v>40.4</v>
      </c>
      <c r="H12" s="7">
        <f t="shared" si="0"/>
        <v>3957</v>
      </c>
      <c r="I12" s="14">
        <f t="shared" si="1"/>
        <v>2374.2</v>
      </c>
      <c r="J12" s="5"/>
    </row>
    <row r="13" ht="20" customHeight="1" spans="1:10">
      <c r="A13" s="5">
        <v>11</v>
      </c>
      <c r="B13" s="5">
        <v>3</v>
      </c>
      <c r="C13" s="5">
        <v>1407</v>
      </c>
      <c r="D13" s="5">
        <v>97.95</v>
      </c>
      <c r="E13" s="5" t="s">
        <v>11</v>
      </c>
      <c r="F13" s="6" t="s">
        <v>12</v>
      </c>
      <c r="G13" s="6">
        <v>40.4</v>
      </c>
      <c r="H13" s="7">
        <f t="shared" si="0"/>
        <v>3957</v>
      </c>
      <c r="I13" s="14">
        <f t="shared" si="1"/>
        <v>2374.2</v>
      </c>
      <c r="J13" s="5"/>
    </row>
    <row r="14" ht="20" customHeight="1" spans="1:10">
      <c r="A14" s="5">
        <v>12</v>
      </c>
      <c r="B14" s="5">
        <v>3</v>
      </c>
      <c r="C14" s="5">
        <v>1507</v>
      </c>
      <c r="D14" s="5">
        <v>97.95</v>
      </c>
      <c r="E14" s="5" t="s">
        <v>11</v>
      </c>
      <c r="F14" s="6" t="s">
        <v>12</v>
      </c>
      <c r="G14" s="6">
        <v>40.4</v>
      </c>
      <c r="H14" s="7">
        <f t="shared" si="0"/>
        <v>3957</v>
      </c>
      <c r="I14" s="14">
        <f t="shared" si="1"/>
        <v>2374.2</v>
      </c>
      <c r="J14" s="5"/>
    </row>
    <row r="15" ht="20" customHeight="1" spans="1:10">
      <c r="A15" s="5">
        <v>13</v>
      </c>
      <c r="B15" s="8">
        <v>3</v>
      </c>
      <c r="C15" s="8">
        <v>1601</v>
      </c>
      <c r="D15" s="8">
        <v>122.15</v>
      </c>
      <c r="E15" s="8" t="s">
        <v>13</v>
      </c>
      <c r="F15" s="9" t="s">
        <v>14</v>
      </c>
      <c r="G15" s="9">
        <v>40.1</v>
      </c>
      <c r="H15" s="10">
        <f t="shared" si="0"/>
        <v>4898</v>
      </c>
      <c r="I15" s="15">
        <f t="shared" si="1"/>
        <v>2938.8</v>
      </c>
      <c r="J15" s="16" t="s">
        <v>15</v>
      </c>
    </row>
    <row r="16" ht="20" customHeight="1" spans="1:10">
      <c r="A16" s="5">
        <v>14</v>
      </c>
      <c r="B16" s="8">
        <v>3</v>
      </c>
      <c r="C16" s="8">
        <v>1603</v>
      </c>
      <c r="D16" s="8">
        <v>72.68</v>
      </c>
      <c r="E16" s="8" t="s">
        <v>16</v>
      </c>
      <c r="F16" s="9" t="s">
        <v>14</v>
      </c>
      <c r="G16" s="9">
        <v>36.3</v>
      </c>
      <c r="H16" s="10">
        <f t="shared" si="0"/>
        <v>2638</v>
      </c>
      <c r="I16" s="15">
        <f t="shared" si="1"/>
        <v>1582.8</v>
      </c>
      <c r="J16" s="16" t="s">
        <v>15</v>
      </c>
    </row>
    <row r="17" ht="20" customHeight="1" spans="1:10">
      <c r="A17" s="5">
        <v>15</v>
      </c>
      <c r="B17" s="8">
        <v>3</v>
      </c>
      <c r="C17" s="8">
        <v>1607</v>
      </c>
      <c r="D17" s="8">
        <v>97.95</v>
      </c>
      <c r="E17" s="8" t="s">
        <v>11</v>
      </c>
      <c r="F17" s="9" t="s">
        <v>12</v>
      </c>
      <c r="G17" s="9">
        <v>40.4</v>
      </c>
      <c r="H17" s="10">
        <f t="shared" si="0"/>
        <v>3957</v>
      </c>
      <c r="I17" s="15">
        <f t="shared" si="1"/>
        <v>2374.2</v>
      </c>
      <c r="J17" s="16" t="s">
        <v>15</v>
      </c>
    </row>
    <row r="18" ht="20" customHeight="1" spans="1:10">
      <c r="A18" s="5">
        <v>16</v>
      </c>
      <c r="B18" s="5">
        <v>3</v>
      </c>
      <c r="C18" s="5">
        <v>1706</v>
      </c>
      <c r="D18" s="5">
        <v>97.95</v>
      </c>
      <c r="E18" s="5" t="s">
        <v>11</v>
      </c>
      <c r="F18" s="6" t="s">
        <v>12</v>
      </c>
      <c r="G18" s="6">
        <v>40.4</v>
      </c>
      <c r="H18" s="7">
        <f t="shared" si="0"/>
        <v>3957</v>
      </c>
      <c r="I18" s="14">
        <f t="shared" si="1"/>
        <v>2374.2</v>
      </c>
      <c r="J18" s="5"/>
    </row>
    <row r="19" ht="20" customHeight="1" spans="1:10">
      <c r="A19" s="5">
        <v>17</v>
      </c>
      <c r="B19" s="5">
        <v>3</v>
      </c>
      <c r="C19" s="5">
        <v>1707</v>
      </c>
      <c r="D19" s="5">
        <v>97.95</v>
      </c>
      <c r="E19" s="5" t="s">
        <v>11</v>
      </c>
      <c r="F19" s="6" t="s">
        <v>12</v>
      </c>
      <c r="G19" s="6">
        <v>40.4</v>
      </c>
      <c r="H19" s="7">
        <f t="shared" si="0"/>
        <v>3957</v>
      </c>
      <c r="I19" s="14">
        <f t="shared" si="1"/>
        <v>2374.2</v>
      </c>
      <c r="J19" s="5"/>
    </row>
    <row r="20" ht="20" customHeight="1" spans="1:10">
      <c r="A20" s="5">
        <v>18</v>
      </c>
      <c r="B20" s="5">
        <v>3</v>
      </c>
      <c r="C20" s="5">
        <v>1807</v>
      </c>
      <c r="D20" s="5">
        <v>97.95</v>
      </c>
      <c r="E20" s="5" t="s">
        <v>11</v>
      </c>
      <c r="F20" s="6" t="s">
        <v>12</v>
      </c>
      <c r="G20" s="6">
        <v>40.4</v>
      </c>
      <c r="H20" s="7">
        <f t="shared" si="0"/>
        <v>3957</v>
      </c>
      <c r="I20" s="14">
        <f t="shared" si="1"/>
        <v>2374.2</v>
      </c>
      <c r="J20" s="5"/>
    </row>
    <row r="21" ht="20" customHeight="1" spans="1:10">
      <c r="A21" s="5">
        <v>19</v>
      </c>
      <c r="B21" s="5">
        <v>3</v>
      </c>
      <c r="C21" s="5">
        <v>1907</v>
      </c>
      <c r="D21" s="5">
        <v>97.95</v>
      </c>
      <c r="E21" s="5" t="s">
        <v>11</v>
      </c>
      <c r="F21" s="6" t="s">
        <v>12</v>
      </c>
      <c r="G21" s="6">
        <v>40.4</v>
      </c>
      <c r="H21" s="7">
        <f t="shared" si="0"/>
        <v>3957</v>
      </c>
      <c r="I21" s="14">
        <f t="shared" si="1"/>
        <v>2374.2</v>
      </c>
      <c r="J21" s="5"/>
    </row>
    <row r="22" ht="20" customHeight="1" spans="1:10">
      <c r="A22" s="5">
        <v>20</v>
      </c>
      <c r="B22" s="5">
        <v>3</v>
      </c>
      <c r="C22" s="5">
        <v>2007</v>
      </c>
      <c r="D22" s="5">
        <v>97.95</v>
      </c>
      <c r="E22" s="5" t="s">
        <v>11</v>
      </c>
      <c r="F22" s="6" t="s">
        <v>12</v>
      </c>
      <c r="G22" s="6">
        <v>40.4</v>
      </c>
      <c r="H22" s="7">
        <f t="shared" si="0"/>
        <v>3957</v>
      </c>
      <c r="I22" s="14">
        <f t="shared" si="1"/>
        <v>2374.2</v>
      </c>
      <c r="J22" s="5"/>
    </row>
    <row r="23" ht="20" customHeight="1" spans="1:10">
      <c r="A23" s="5">
        <v>21</v>
      </c>
      <c r="B23" s="5">
        <v>3</v>
      </c>
      <c r="C23" s="5">
        <v>2106</v>
      </c>
      <c r="D23" s="5">
        <v>97.95</v>
      </c>
      <c r="E23" s="5" t="s">
        <v>11</v>
      </c>
      <c r="F23" s="6" t="s">
        <v>12</v>
      </c>
      <c r="G23" s="6">
        <v>43.2</v>
      </c>
      <c r="H23" s="7">
        <f t="shared" si="0"/>
        <v>4231</v>
      </c>
      <c r="I23" s="14">
        <f t="shared" si="1"/>
        <v>2538.6</v>
      </c>
      <c r="J23" s="5"/>
    </row>
    <row r="24" ht="20" customHeight="1" spans="1:10">
      <c r="A24" s="5">
        <v>22</v>
      </c>
      <c r="B24" s="5">
        <v>3</v>
      </c>
      <c r="C24" s="5">
        <v>2107</v>
      </c>
      <c r="D24" s="5">
        <v>97.95</v>
      </c>
      <c r="E24" s="5" t="s">
        <v>11</v>
      </c>
      <c r="F24" s="6" t="s">
        <v>12</v>
      </c>
      <c r="G24" s="6">
        <v>43.2</v>
      </c>
      <c r="H24" s="7">
        <f t="shared" si="0"/>
        <v>4231</v>
      </c>
      <c r="I24" s="14">
        <f t="shared" si="1"/>
        <v>2538.6</v>
      </c>
      <c r="J24" s="5"/>
    </row>
    <row r="25" ht="20" customHeight="1" spans="1:10">
      <c r="A25" s="5">
        <v>23</v>
      </c>
      <c r="B25" s="5">
        <v>3</v>
      </c>
      <c r="C25" s="5">
        <v>2206</v>
      </c>
      <c r="D25" s="5">
        <v>97.95</v>
      </c>
      <c r="E25" s="5" t="s">
        <v>11</v>
      </c>
      <c r="F25" s="6" t="s">
        <v>12</v>
      </c>
      <c r="G25" s="6">
        <v>43.2</v>
      </c>
      <c r="H25" s="7">
        <f t="shared" si="0"/>
        <v>4231</v>
      </c>
      <c r="I25" s="14">
        <f t="shared" si="1"/>
        <v>2538.6</v>
      </c>
      <c r="J25" s="5"/>
    </row>
    <row r="26" ht="20" customHeight="1" spans="1:10">
      <c r="A26" s="5">
        <v>24</v>
      </c>
      <c r="B26" s="5">
        <v>3</v>
      </c>
      <c r="C26" s="5">
        <v>2207</v>
      </c>
      <c r="D26" s="5">
        <v>97.95</v>
      </c>
      <c r="E26" s="5" t="s">
        <v>11</v>
      </c>
      <c r="F26" s="6" t="s">
        <v>12</v>
      </c>
      <c r="G26" s="6">
        <v>43.2</v>
      </c>
      <c r="H26" s="7">
        <f t="shared" si="0"/>
        <v>4231</v>
      </c>
      <c r="I26" s="14">
        <f t="shared" si="1"/>
        <v>2538.6</v>
      </c>
      <c r="J26" s="5"/>
    </row>
    <row r="27" ht="20" customHeight="1" spans="1:10">
      <c r="A27" s="5">
        <v>25</v>
      </c>
      <c r="B27" s="5">
        <v>3</v>
      </c>
      <c r="C27" s="5">
        <v>2306</v>
      </c>
      <c r="D27" s="5">
        <v>97.95</v>
      </c>
      <c r="E27" s="5" t="s">
        <v>11</v>
      </c>
      <c r="F27" s="6" t="s">
        <v>12</v>
      </c>
      <c r="G27" s="6">
        <v>43.2</v>
      </c>
      <c r="H27" s="7">
        <f t="shared" si="0"/>
        <v>4231</v>
      </c>
      <c r="I27" s="14">
        <f t="shared" si="1"/>
        <v>2538.6</v>
      </c>
      <c r="J27" s="5"/>
    </row>
    <row r="28" ht="20" customHeight="1" spans="1:10">
      <c r="A28" s="5">
        <v>26</v>
      </c>
      <c r="B28" s="5">
        <v>3</v>
      </c>
      <c r="C28" s="5">
        <v>2307</v>
      </c>
      <c r="D28" s="5">
        <v>97.95</v>
      </c>
      <c r="E28" s="5" t="s">
        <v>11</v>
      </c>
      <c r="F28" s="6" t="s">
        <v>12</v>
      </c>
      <c r="G28" s="6">
        <v>43.2</v>
      </c>
      <c r="H28" s="7">
        <f t="shared" si="0"/>
        <v>4231</v>
      </c>
      <c r="I28" s="14">
        <f t="shared" si="1"/>
        <v>2538.6</v>
      </c>
      <c r="J28" s="5"/>
    </row>
    <row r="29" ht="20" customHeight="1" spans="1:10">
      <c r="A29" s="5">
        <v>27</v>
      </c>
      <c r="B29" s="5">
        <v>3</v>
      </c>
      <c r="C29" s="5">
        <v>2401</v>
      </c>
      <c r="D29" s="5">
        <v>122.15</v>
      </c>
      <c r="E29" s="5" t="s">
        <v>13</v>
      </c>
      <c r="F29" s="6" t="s">
        <v>14</v>
      </c>
      <c r="G29" s="6">
        <v>42.9</v>
      </c>
      <c r="H29" s="7">
        <f t="shared" si="0"/>
        <v>5240</v>
      </c>
      <c r="I29" s="14">
        <f t="shared" si="1"/>
        <v>3144</v>
      </c>
      <c r="J29" s="7"/>
    </row>
    <row r="30" ht="20" customHeight="1" spans="1:10">
      <c r="A30" s="5">
        <v>28</v>
      </c>
      <c r="B30" s="5">
        <v>3</v>
      </c>
      <c r="C30" s="5">
        <v>2406</v>
      </c>
      <c r="D30" s="5">
        <v>97.95</v>
      </c>
      <c r="E30" s="5" t="s">
        <v>11</v>
      </c>
      <c r="F30" s="6" t="s">
        <v>12</v>
      </c>
      <c r="G30" s="6">
        <v>43.2</v>
      </c>
      <c r="H30" s="7">
        <f t="shared" si="0"/>
        <v>4231</v>
      </c>
      <c r="I30" s="14">
        <f t="shared" si="1"/>
        <v>2538.6</v>
      </c>
      <c r="J30" s="5"/>
    </row>
    <row r="31" ht="20" customHeight="1" spans="1:10">
      <c r="A31" s="5">
        <v>29</v>
      </c>
      <c r="B31" s="5">
        <v>3</v>
      </c>
      <c r="C31" s="5">
        <v>2407</v>
      </c>
      <c r="D31" s="5">
        <v>97.95</v>
      </c>
      <c r="E31" s="5" t="s">
        <v>11</v>
      </c>
      <c r="F31" s="6" t="s">
        <v>12</v>
      </c>
      <c r="G31" s="6">
        <v>43.2</v>
      </c>
      <c r="H31" s="7">
        <f t="shared" si="0"/>
        <v>4231</v>
      </c>
      <c r="I31" s="14">
        <f t="shared" si="1"/>
        <v>2538.6</v>
      </c>
      <c r="J31" s="5"/>
    </row>
    <row r="32" ht="20" customHeight="1" spans="1:10">
      <c r="A32" s="5">
        <v>30</v>
      </c>
      <c r="B32" s="5">
        <v>3</v>
      </c>
      <c r="C32" s="5">
        <v>2506</v>
      </c>
      <c r="D32" s="5">
        <v>97.95</v>
      </c>
      <c r="E32" s="5" t="s">
        <v>11</v>
      </c>
      <c r="F32" s="6" t="s">
        <v>12</v>
      </c>
      <c r="G32" s="6">
        <v>43.2</v>
      </c>
      <c r="H32" s="7">
        <f t="shared" si="0"/>
        <v>4231</v>
      </c>
      <c r="I32" s="14">
        <f t="shared" si="1"/>
        <v>2538.6</v>
      </c>
      <c r="J32" s="5"/>
    </row>
    <row r="33" ht="20" customHeight="1" spans="1:10">
      <c r="A33" s="5">
        <v>31</v>
      </c>
      <c r="B33" s="5">
        <v>3</v>
      </c>
      <c r="C33" s="5">
        <v>2507</v>
      </c>
      <c r="D33" s="5">
        <v>97.95</v>
      </c>
      <c r="E33" s="5" t="s">
        <v>11</v>
      </c>
      <c r="F33" s="6" t="s">
        <v>12</v>
      </c>
      <c r="G33" s="6">
        <v>43.2</v>
      </c>
      <c r="H33" s="7">
        <f t="shared" si="0"/>
        <v>4231</v>
      </c>
      <c r="I33" s="14">
        <f t="shared" si="1"/>
        <v>2538.6</v>
      </c>
      <c r="J33" s="5"/>
    </row>
    <row r="34" ht="20" customHeight="1" spans="1:10">
      <c r="A34" s="5">
        <v>32</v>
      </c>
      <c r="B34" s="5">
        <v>3</v>
      </c>
      <c r="C34" s="5">
        <v>2606</v>
      </c>
      <c r="D34" s="5">
        <v>97.95</v>
      </c>
      <c r="E34" s="5" t="s">
        <v>11</v>
      </c>
      <c r="F34" s="6" t="s">
        <v>12</v>
      </c>
      <c r="G34" s="6">
        <v>43.2</v>
      </c>
      <c r="H34" s="7">
        <f t="shared" si="0"/>
        <v>4231</v>
      </c>
      <c r="I34" s="14">
        <f t="shared" si="1"/>
        <v>2538.6</v>
      </c>
      <c r="J34" s="5"/>
    </row>
    <row r="35" ht="20" customHeight="1" spans="1:10">
      <c r="A35" s="5">
        <v>33</v>
      </c>
      <c r="B35" s="5">
        <v>3</v>
      </c>
      <c r="C35" s="5">
        <v>2607</v>
      </c>
      <c r="D35" s="5">
        <v>97.95</v>
      </c>
      <c r="E35" s="5" t="s">
        <v>11</v>
      </c>
      <c r="F35" s="6" t="s">
        <v>12</v>
      </c>
      <c r="G35" s="6">
        <v>43.2</v>
      </c>
      <c r="H35" s="7">
        <f t="shared" si="0"/>
        <v>4231</v>
      </c>
      <c r="I35" s="14">
        <f t="shared" si="1"/>
        <v>2538.6</v>
      </c>
      <c r="J35" s="5"/>
    </row>
    <row r="36" ht="20" customHeight="1" spans="1:10">
      <c r="A36" s="5">
        <v>34</v>
      </c>
      <c r="B36" s="5">
        <v>3</v>
      </c>
      <c r="C36" s="5">
        <v>2706</v>
      </c>
      <c r="D36" s="5">
        <v>97.95</v>
      </c>
      <c r="E36" s="5" t="s">
        <v>11</v>
      </c>
      <c r="F36" s="6" t="s">
        <v>12</v>
      </c>
      <c r="G36" s="6">
        <v>43.2</v>
      </c>
      <c r="H36" s="7">
        <f t="shared" si="0"/>
        <v>4231</v>
      </c>
      <c r="I36" s="14">
        <f t="shared" si="1"/>
        <v>2538.6</v>
      </c>
      <c r="J36" s="5"/>
    </row>
    <row r="37" ht="20" customHeight="1" spans="1:10">
      <c r="A37" s="5">
        <v>35</v>
      </c>
      <c r="B37" s="5">
        <v>3</v>
      </c>
      <c r="C37" s="5">
        <v>2707</v>
      </c>
      <c r="D37" s="5">
        <v>97.95</v>
      </c>
      <c r="E37" s="5" t="s">
        <v>11</v>
      </c>
      <c r="F37" s="6" t="s">
        <v>12</v>
      </c>
      <c r="G37" s="6">
        <v>43.2</v>
      </c>
      <c r="H37" s="7">
        <f t="shared" si="0"/>
        <v>4231</v>
      </c>
      <c r="I37" s="14">
        <f t="shared" si="1"/>
        <v>2538.6</v>
      </c>
      <c r="J37" s="5"/>
    </row>
    <row r="38" ht="20" customHeight="1" spans="1:10">
      <c r="A38" s="5">
        <v>36</v>
      </c>
      <c r="B38" s="5">
        <v>3</v>
      </c>
      <c r="C38" s="5">
        <v>2806</v>
      </c>
      <c r="D38" s="5">
        <v>97.95</v>
      </c>
      <c r="E38" s="5" t="s">
        <v>11</v>
      </c>
      <c r="F38" s="6" t="s">
        <v>12</v>
      </c>
      <c r="G38" s="6">
        <v>43.2</v>
      </c>
      <c r="H38" s="7">
        <f t="shared" si="0"/>
        <v>4231</v>
      </c>
      <c r="I38" s="14">
        <f t="shared" si="1"/>
        <v>2538.6</v>
      </c>
      <c r="J38" s="5"/>
    </row>
    <row r="39" ht="20" customHeight="1" spans="1:10">
      <c r="A39" s="5">
        <v>37</v>
      </c>
      <c r="B39" s="5">
        <v>3</v>
      </c>
      <c r="C39" s="5">
        <v>2807</v>
      </c>
      <c r="D39" s="5">
        <v>97.95</v>
      </c>
      <c r="E39" s="5" t="s">
        <v>11</v>
      </c>
      <c r="F39" s="6" t="s">
        <v>12</v>
      </c>
      <c r="G39" s="6">
        <v>43.2</v>
      </c>
      <c r="H39" s="7">
        <f t="shared" si="0"/>
        <v>4231</v>
      </c>
      <c r="I39" s="14">
        <f t="shared" si="1"/>
        <v>2538.6</v>
      </c>
      <c r="J39" s="5"/>
    </row>
    <row r="40" ht="20" customHeight="1" spans="1:10">
      <c r="A40" s="5">
        <v>38</v>
      </c>
      <c r="B40" s="5">
        <v>3</v>
      </c>
      <c r="C40" s="5">
        <v>2901</v>
      </c>
      <c r="D40" s="5">
        <v>122.15</v>
      </c>
      <c r="E40" s="5" t="s">
        <v>13</v>
      </c>
      <c r="F40" s="6" t="s">
        <v>14</v>
      </c>
      <c r="G40" s="6">
        <v>42.9</v>
      </c>
      <c r="H40" s="7">
        <f t="shared" si="0"/>
        <v>5240</v>
      </c>
      <c r="I40" s="14">
        <f t="shared" si="1"/>
        <v>3144</v>
      </c>
      <c r="J40" s="5"/>
    </row>
    <row r="41" ht="20" customHeight="1" spans="1:10">
      <c r="A41" s="5">
        <v>39</v>
      </c>
      <c r="B41" s="5">
        <v>3</v>
      </c>
      <c r="C41" s="5">
        <v>2906</v>
      </c>
      <c r="D41" s="5">
        <v>97.95</v>
      </c>
      <c r="E41" s="5" t="s">
        <v>11</v>
      </c>
      <c r="F41" s="6" t="s">
        <v>12</v>
      </c>
      <c r="G41" s="6">
        <v>43.2</v>
      </c>
      <c r="H41" s="7">
        <f t="shared" si="0"/>
        <v>4231</v>
      </c>
      <c r="I41" s="14">
        <f t="shared" si="1"/>
        <v>2538.6</v>
      </c>
      <c r="J41" s="5"/>
    </row>
    <row r="42" ht="20" customHeight="1" spans="1:10">
      <c r="A42" s="5">
        <v>40</v>
      </c>
      <c r="B42" s="5">
        <v>3</v>
      </c>
      <c r="C42" s="5">
        <v>2907</v>
      </c>
      <c r="D42" s="5">
        <v>97.95</v>
      </c>
      <c r="E42" s="5" t="s">
        <v>11</v>
      </c>
      <c r="F42" s="6" t="s">
        <v>12</v>
      </c>
      <c r="G42" s="6">
        <v>43.2</v>
      </c>
      <c r="H42" s="7">
        <f t="shared" si="0"/>
        <v>4231</v>
      </c>
      <c r="I42" s="14">
        <f t="shared" si="1"/>
        <v>2538.6</v>
      </c>
      <c r="J42" s="5"/>
    </row>
    <row r="43" ht="20" customHeight="1" spans="1:10">
      <c r="A43" s="5">
        <v>41</v>
      </c>
      <c r="B43" s="5">
        <v>3</v>
      </c>
      <c r="C43" s="5">
        <v>3006</v>
      </c>
      <c r="D43" s="5">
        <v>97.95</v>
      </c>
      <c r="E43" s="5" t="s">
        <v>11</v>
      </c>
      <c r="F43" s="6" t="s">
        <v>12</v>
      </c>
      <c r="G43" s="6">
        <v>43.2</v>
      </c>
      <c r="H43" s="7">
        <f t="shared" si="0"/>
        <v>4231</v>
      </c>
      <c r="I43" s="14">
        <f t="shared" si="1"/>
        <v>2538.6</v>
      </c>
      <c r="J43" s="5"/>
    </row>
    <row r="44" ht="20" customHeight="1" spans="1:10">
      <c r="A44" s="5">
        <v>42</v>
      </c>
      <c r="B44" s="5">
        <v>3</v>
      </c>
      <c r="C44" s="5">
        <v>3007</v>
      </c>
      <c r="D44" s="5">
        <v>97.95</v>
      </c>
      <c r="E44" s="5" t="s">
        <v>11</v>
      </c>
      <c r="F44" s="6" t="s">
        <v>12</v>
      </c>
      <c r="G44" s="6">
        <v>43.2</v>
      </c>
      <c r="H44" s="7">
        <f t="shared" si="0"/>
        <v>4231</v>
      </c>
      <c r="I44" s="14">
        <f t="shared" si="1"/>
        <v>2538.6</v>
      </c>
      <c r="J44" s="5"/>
    </row>
    <row r="45" ht="20" customHeight="1" spans="1:10">
      <c r="A45" s="5">
        <v>43</v>
      </c>
      <c r="B45" s="5">
        <v>3</v>
      </c>
      <c r="C45" s="5">
        <v>3101</v>
      </c>
      <c r="D45" s="5">
        <v>122.15</v>
      </c>
      <c r="E45" s="5" t="s">
        <v>13</v>
      </c>
      <c r="F45" s="6" t="s">
        <v>14</v>
      </c>
      <c r="G45" s="6">
        <v>41.3</v>
      </c>
      <c r="H45" s="7">
        <f t="shared" si="0"/>
        <v>5045</v>
      </c>
      <c r="I45" s="14">
        <f t="shared" si="1"/>
        <v>3027</v>
      </c>
      <c r="J45" s="5"/>
    </row>
    <row r="46" ht="20" customHeight="1" spans="1:10">
      <c r="A46" s="5">
        <v>44</v>
      </c>
      <c r="B46" s="5">
        <v>3</v>
      </c>
      <c r="C46" s="5">
        <v>3106</v>
      </c>
      <c r="D46" s="5">
        <v>97.95</v>
      </c>
      <c r="E46" s="5" t="s">
        <v>11</v>
      </c>
      <c r="F46" s="6" t="s">
        <v>12</v>
      </c>
      <c r="G46" s="6">
        <v>43.2</v>
      </c>
      <c r="H46" s="7">
        <f t="shared" si="0"/>
        <v>4231</v>
      </c>
      <c r="I46" s="14">
        <f t="shared" si="1"/>
        <v>2538.6</v>
      </c>
      <c r="J46" s="5"/>
    </row>
    <row r="47" ht="20" customHeight="1" spans="1:10">
      <c r="A47" s="5">
        <v>45</v>
      </c>
      <c r="B47" s="5">
        <v>3</v>
      </c>
      <c r="C47" s="5">
        <v>3107</v>
      </c>
      <c r="D47" s="5">
        <v>97.95</v>
      </c>
      <c r="E47" s="5" t="s">
        <v>11</v>
      </c>
      <c r="F47" s="6" t="s">
        <v>12</v>
      </c>
      <c r="G47" s="6">
        <v>43.2</v>
      </c>
      <c r="H47" s="7">
        <f t="shared" si="0"/>
        <v>4231</v>
      </c>
      <c r="I47" s="14">
        <f t="shared" si="1"/>
        <v>2538.6</v>
      </c>
      <c r="J47" s="5"/>
    </row>
    <row r="48" ht="20" customHeight="1" spans="1:10">
      <c r="A48" s="5">
        <v>46</v>
      </c>
      <c r="B48" s="5">
        <v>3</v>
      </c>
      <c r="C48" s="5">
        <v>3204</v>
      </c>
      <c r="D48" s="5">
        <v>72.68</v>
      </c>
      <c r="E48" s="5" t="s">
        <v>16</v>
      </c>
      <c r="F48" s="6" t="s">
        <v>17</v>
      </c>
      <c r="G48" s="6">
        <v>38.1</v>
      </c>
      <c r="H48" s="7">
        <f t="shared" si="0"/>
        <v>2769</v>
      </c>
      <c r="I48" s="14">
        <f t="shared" si="1"/>
        <v>1661.4</v>
      </c>
      <c r="J48" s="5"/>
    </row>
    <row r="49" ht="20" customHeight="1" spans="1:10">
      <c r="A49" s="5">
        <v>47</v>
      </c>
      <c r="B49" s="5">
        <v>3</v>
      </c>
      <c r="C49" s="5">
        <v>3205</v>
      </c>
      <c r="D49" s="5">
        <v>72.68</v>
      </c>
      <c r="E49" s="5" t="s">
        <v>16</v>
      </c>
      <c r="F49" s="6" t="s">
        <v>17</v>
      </c>
      <c r="G49" s="6">
        <v>38.1</v>
      </c>
      <c r="H49" s="7">
        <f t="shared" si="0"/>
        <v>2769</v>
      </c>
      <c r="I49" s="14">
        <f t="shared" si="1"/>
        <v>1661.4</v>
      </c>
      <c r="J49" s="5"/>
    </row>
    <row r="50" ht="20" customHeight="1" spans="1:10">
      <c r="A50" s="5">
        <v>48</v>
      </c>
      <c r="B50" s="5">
        <v>3</v>
      </c>
      <c r="C50" s="5">
        <v>3206</v>
      </c>
      <c r="D50" s="5">
        <v>97.95</v>
      </c>
      <c r="E50" s="5" t="s">
        <v>11</v>
      </c>
      <c r="F50" s="6" t="s">
        <v>12</v>
      </c>
      <c r="G50" s="6">
        <v>41.7</v>
      </c>
      <c r="H50" s="7">
        <f t="shared" si="0"/>
        <v>4085</v>
      </c>
      <c r="I50" s="14">
        <f t="shared" si="1"/>
        <v>2451</v>
      </c>
      <c r="J50" s="5"/>
    </row>
    <row r="51" ht="20" customHeight="1" spans="1:10">
      <c r="A51" s="5">
        <v>49</v>
      </c>
      <c r="B51" s="5">
        <v>3</v>
      </c>
      <c r="C51" s="5">
        <v>3207</v>
      </c>
      <c r="D51" s="5">
        <v>97.95</v>
      </c>
      <c r="E51" s="5" t="s">
        <v>11</v>
      </c>
      <c r="F51" s="6" t="s">
        <v>12</v>
      </c>
      <c r="G51" s="6">
        <v>41.7</v>
      </c>
      <c r="H51" s="7">
        <f t="shared" si="0"/>
        <v>4085</v>
      </c>
      <c r="I51" s="14">
        <f t="shared" si="1"/>
        <v>2451</v>
      </c>
      <c r="J51" s="5"/>
    </row>
    <row r="52" ht="20" customHeight="1" spans="1:10">
      <c r="A52" s="5">
        <v>50</v>
      </c>
      <c r="B52" s="5">
        <v>4</v>
      </c>
      <c r="C52" s="5">
        <v>202</v>
      </c>
      <c r="D52" s="5">
        <v>96.6</v>
      </c>
      <c r="E52" s="5" t="s">
        <v>11</v>
      </c>
      <c r="F52" s="6" t="s">
        <v>14</v>
      </c>
      <c r="G52" s="5">
        <v>39.2</v>
      </c>
      <c r="H52" s="7">
        <f t="shared" si="0"/>
        <v>3787</v>
      </c>
      <c r="I52" s="14">
        <f t="shared" si="1"/>
        <v>2272.2</v>
      </c>
      <c r="J52" s="5"/>
    </row>
    <row r="53" ht="20" customHeight="1" spans="1:10">
      <c r="A53" s="5">
        <v>51</v>
      </c>
      <c r="B53" s="5">
        <v>4</v>
      </c>
      <c r="C53" s="5">
        <v>203</v>
      </c>
      <c r="D53" s="5">
        <v>96.6</v>
      </c>
      <c r="E53" s="5" t="s">
        <v>11</v>
      </c>
      <c r="F53" s="6" t="s">
        <v>14</v>
      </c>
      <c r="G53" s="5">
        <v>39.2</v>
      </c>
      <c r="H53" s="7">
        <f t="shared" si="0"/>
        <v>3787</v>
      </c>
      <c r="I53" s="14">
        <f t="shared" si="1"/>
        <v>2272.2</v>
      </c>
      <c r="J53" s="5"/>
    </row>
    <row r="54" ht="20" customHeight="1" spans="1:10">
      <c r="A54" s="5">
        <v>52</v>
      </c>
      <c r="B54" s="5">
        <v>4</v>
      </c>
      <c r="C54" s="5">
        <v>206</v>
      </c>
      <c r="D54" s="5">
        <v>96.6</v>
      </c>
      <c r="E54" s="5" t="s">
        <v>11</v>
      </c>
      <c r="F54" s="6" t="s">
        <v>12</v>
      </c>
      <c r="G54" s="5">
        <v>37.6</v>
      </c>
      <c r="H54" s="7">
        <f t="shared" si="0"/>
        <v>3632</v>
      </c>
      <c r="I54" s="14">
        <f t="shared" si="1"/>
        <v>2179.2</v>
      </c>
      <c r="J54" s="5"/>
    </row>
    <row r="55" ht="20" customHeight="1" spans="1:10">
      <c r="A55" s="5">
        <v>53</v>
      </c>
      <c r="B55" s="5">
        <v>4</v>
      </c>
      <c r="C55" s="5">
        <v>207</v>
      </c>
      <c r="D55" s="5">
        <v>96.6</v>
      </c>
      <c r="E55" s="5" t="s">
        <v>11</v>
      </c>
      <c r="F55" s="6" t="s">
        <v>12</v>
      </c>
      <c r="G55" s="5">
        <v>37.6</v>
      </c>
      <c r="H55" s="7">
        <f t="shared" si="0"/>
        <v>3632</v>
      </c>
      <c r="I55" s="14">
        <f t="shared" si="1"/>
        <v>2179.2</v>
      </c>
      <c r="J55" s="5"/>
    </row>
    <row r="56" ht="20" customHeight="1" spans="1:10">
      <c r="A56" s="5">
        <v>54</v>
      </c>
      <c r="B56" s="5">
        <v>4</v>
      </c>
      <c r="C56" s="5">
        <v>306</v>
      </c>
      <c r="D56" s="5">
        <v>96.6</v>
      </c>
      <c r="E56" s="5" t="s">
        <v>11</v>
      </c>
      <c r="F56" s="6" t="s">
        <v>12</v>
      </c>
      <c r="G56" s="5">
        <v>37.6</v>
      </c>
      <c r="H56" s="7">
        <f t="shared" si="0"/>
        <v>3632</v>
      </c>
      <c r="I56" s="14">
        <f t="shared" si="1"/>
        <v>2179.2</v>
      </c>
      <c r="J56" s="5"/>
    </row>
    <row r="57" ht="20" customHeight="1" spans="1:10">
      <c r="A57" s="5">
        <v>55</v>
      </c>
      <c r="B57" s="5">
        <v>4</v>
      </c>
      <c r="C57" s="5">
        <v>307</v>
      </c>
      <c r="D57" s="5">
        <v>96.6</v>
      </c>
      <c r="E57" s="5" t="s">
        <v>11</v>
      </c>
      <c r="F57" s="6" t="s">
        <v>12</v>
      </c>
      <c r="G57" s="5">
        <v>37.6</v>
      </c>
      <c r="H57" s="7">
        <f t="shared" si="0"/>
        <v>3632</v>
      </c>
      <c r="I57" s="14">
        <f t="shared" si="1"/>
        <v>2179.2</v>
      </c>
      <c r="J57" s="5"/>
    </row>
    <row r="58" ht="20" customHeight="1" spans="1:10">
      <c r="A58" s="5">
        <v>56</v>
      </c>
      <c r="B58" s="5">
        <v>4</v>
      </c>
      <c r="C58" s="5">
        <v>507</v>
      </c>
      <c r="D58" s="5">
        <v>96.6</v>
      </c>
      <c r="E58" s="5" t="s">
        <v>11</v>
      </c>
      <c r="F58" s="6" t="s">
        <v>12</v>
      </c>
      <c r="G58" s="5">
        <v>37.6</v>
      </c>
      <c r="H58" s="7">
        <f t="shared" si="0"/>
        <v>3632</v>
      </c>
      <c r="I58" s="14">
        <f t="shared" si="1"/>
        <v>2179.2</v>
      </c>
      <c r="J58" s="5"/>
    </row>
    <row r="59" ht="20" customHeight="1" spans="1:10">
      <c r="A59" s="5">
        <v>57</v>
      </c>
      <c r="B59" s="5">
        <v>4</v>
      </c>
      <c r="C59" s="5">
        <v>1106</v>
      </c>
      <c r="D59" s="5">
        <v>96.6</v>
      </c>
      <c r="E59" s="5" t="s">
        <v>11</v>
      </c>
      <c r="F59" s="6" t="s">
        <v>12</v>
      </c>
      <c r="G59" s="5">
        <v>40.4</v>
      </c>
      <c r="H59" s="7">
        <f t="shared" si="0"/>
        <v>3903</v>
      </c>
      <c r="I59" s="14">
        <f t="shared" si="1"/>
        <v>2341.8</v>
      </c>
      <c r="J59" s="5"/>
    </row>
    <row r="60" ht="20" customHeight="1" spans="1:10">
      <c r="A60" s="5">
        <v>58</v>
      </c>
      <c r="B60" s="5">
        <v>4</v>
      </c>
      <c r="C60" s="5">
        <v>1107</v>
      </c>
      <c r="D60" s="5">
        <v>96.6</v>
      </c>
      <c r="E60" s="5" t="s">
        <v>11</v>
      </c>
      <c r="F60" s="6" t="s">
        <v>12</v>
      </c>
      <c r="G60" s="5">
        <v>40.4</v>
      </c>
      <c r="H60" s="7">
        <f t="shared" si="0"/>
        <v>3903</v>
      </c>
      <c r="I60" s="14">
        <f t="shared" si="1"/>
        <v>2341.8</v>
      </c>
      <c r="J60" s="5"/>
    </row>
    <row r="61" ht="20" customHeight="1" spans="1:10">
      <c r="A61" s="5">
        <v>59</v>
      </c>
      <c r="B61" s="5">
        <v>4</v>
      </c>
      <c r="C61" s="5">
        <v>1306</v>
      </c>
      <c r="D61" s="5">
        <v>96.6</v>
      </c>
      <c r="E61" s="5" t="s">
        <v>11</v>
      </c>
      <c r="F61" s="6" t="s">
        <v>12</v>
      </c>
      <c r="G61" s="5">
        <v>40.4</v>
      </c>
      <c r="H61" s="7">
        <f t="shared" si="0"/>
        <v>3903</v>
      </c>
      <c r="I61" s="14">
        <f t="shared" si="1"/>
        <v>2341.8</v>
      </c>
      <c r="J61" s="5"/>
    </row>
    <row r="62" ht="20" customHeight="1" spans="1:10">
      <c r="A62" s="5">
        <v>60</v>
      </c>
      <c r="B62" s="5">
        <v>4</v>
      </c>
      <c r="C62" s="5">
        <v>1506</v>
      </c>
      <c r="D62" s="5">
        <v>96.6</v>
      </c>
      <c r="E62" s="5" t="s">
        <v>11</v>
      </c>
      <c r="F62" s="6" t="s">
        <v>12</v>
      </c>
      <c r="G62" s="5">
        <v>40.4</v>
      </c>
      <c r="H62" s="7">
        <f t="shared" si="0"/>
        <v>3903</v>
      </c>
      <c r="I62" s="14">
        <f t="shared" si="1"/>
        <v>2341.8</v>
      </c>
      <c r="J62" s="5"/>
    </row>
    <row r="63" ht="20" customHeight="1" spans="1:10">
      <c r="A63" s="5">
        <v>61</v>
      </c>
      <c r="B63" s="5">
        <v>4</v>
      </c>
      <c r="C63" s="5">
        <v>1507</v>
      </c>
      <c r="D63" s="5">
        <v>96.6</v>
      </c>
      <c r="E63" s="5" t="s">
        <v>11</v>
      </c>
      <c r="F63" s="6" t="s">
        <v>12</v>
      </c>
      <c r="G63" s="5">
        <v>40.4</v>
      </c>
      <c r="H63" s="7">
        <f t="shared" si="0"/>
        <v>3903</v>
      </c>
      <c r="I63" s="14">
        <f t="shared" si="1"/>
        <v>2341.8</v>
      </c>
      <c r="J63" s="5"/>
    </row>
    <row r="64" ht="20" customHeight="1" spans="1:10">
      <c r="A64" s="5">
        <v>62</v>
      </c>
      <c r="B64" s="5">
        <v>4</v>
      </c>
      <c r="C64" s="5">
        <v>1706</v>
      </c>
      <c r="D64" s="5">
        <v>96.6</v>
      </c>
      <c r="E64" s="5" t="s">
        <v>11</v>
      </c>
      <c r="F64" s="6" t="s">
        <v>12</v>
      </c>
      <c r="G64" s="5">
        <v>40.4</v>
      </c>
      <c r="H64" s="7">
        <f t="shared" si="0"/>
        <v>3903</v>
      </c>
      <c r="I64" s="14">
        <f t="shared" si="1"/>
        <v>2341.8</v>
      </c>
      <c r="J64" s="5"/>
    </row>
    <row r="65" ht="20" customHeight="1" spans="1:10">
      <c r="A65" s="5">
        <v>63</v>
      </c>
      <c r="B65" s="5">
        <v>4</v>
      </c>
      <c r="C65" s="5">
        <v>1707</v>
      </c>
      <c r="D65" s="5">
        <v>96.6</v>
      </c>
      <c r="E65" s="5" t="s">
        <v>11</v>
      </c>
      <c r="F65" s="6" t="s">
        <v>12</v>
      </c>
      <c r="G65" s="5">
        <v>40.4</v>
      </c>
      <c r="H65" s="7">
        <f t="shared" si="0"/>
        <v>3903</v>
      </c>
      <c r="I65" s="14">
        <f t="shared" si="1"/>
        <v>2341.8</v>
      </c>
      <c r="J65" s="5"/>
    </row>
    <row r="66" ht="20" customHeight="1" spans="1:10">
      <c r="A66" s="5">
        <v>64</v>
      </c>
      <c r="B66" s="5">
        <v>4</v>
      </c>
      <c r="C66" s="5">
        <v>1906</v>
      </c>
      <c r="D66" s="5">
        <v>96.6</v>
      </c>
      <c r="E66" s="5" t="s">
        <v>11</v>
      </c>
      <c r="F66" s="6" t="s">
        <v>12</v>
      </c>
      <c r="G66" s="5">
        <v>40.4</v>
      </c>
      <c r="H66" s="7">
        <f t="shared" si="0"/>
        <v>3903</v>
      </c>
      <c r="I66" s="14">
        <f t="shared" si="1"/>
        <v>2341.8</v>
      </c>
      <c r="J66" s="5"/>
    </row>
    <row r="67" ht="20" customHeight="1" spans="1:10">
      <c r="A67" s="5">
        <v>65</v>
      </c>
      <c r="B67" s="5">
        <v>4</v>
      </c>
      <c r="C67" s="5">
        <v>1907</v>
      </c>
      <c r="D67" s="5">
        <v>96.6</v>
      </c>
      <c r="E67" s="5" t="s">
        <v>11</v>
      </c>
      <c r="F67" s="6" t="s">
        <v>12</v>
      </c>
      <c r="G67" s="5">
        <v>40.4</v>
      </c>
      <c r="H67" s="7">
        <f t="shared" ref="H67:H119" si="2">ROUND(D67*G67,0)</f>
        <v>3903</v>
      </c>
      <c r="I67" s="14">
        <f t="shared" ref="I67:I119" si="3">H67*0.6</f>
        <v>2341.8</v>
      </c>
      <c r="J67" s="5"/>
    </row>
    <row r="68" ht="20" customHeight="1" spans="1:10">
      <c r="A68" s="5">
        <v>66</v>
      </c>
      <c r="B68" s="5">
        <v>4</v>
      </c>
      <c r="C68" s="5">
        <v>2101</v>
      </c>
      <c r="D68" s="5">
        <v>120.46</v>
      </c>
      <c r="E68" s="5" t="s">
        <v>13</v>
      </c>
      <c r="F68" s="6" t="s">
        <v>14</v>
      </c>
      <c r="G68" s="5">
        <v>42.9</v>
      </c>
      <c r="H68" s="7">
        <f t="shared" si="2"/>
        <v>5168</v>
      </c>
      <c r="I68" s="14">
        <f t="shared" si="3"/>
        <v>3100.8</v>
      </c>
      <c r="J68" s="5"/>
    </row>
    <row r="69" ht="20" customHeight="1" spans="1:10">
      <c r="A69" s="5">
        <v>67</v>
      </c>
      <c r="B69" s="5">
        <v>4</v>
      </c>
      <c r="C69" s="5">
        <v>2102</v>
      </c>
      <c r="D69" s="5">
        <v>96.6</v>
      </c>
      <c r="E69" s="5" t="s">
        <v>11</v>
      </c>
      <c r="F69" s="6" t="s">
        <v>14</v>
      </c>
      <c r="G69" s="5">
        <v>45</v>
      </c>
      <c r="H69" s="7">
        <f t="shared" si="2"/>
        <v>4347</v>
      </c>
      <c r="I69" s="14">
        <f t="shared" si="3"/>
        <v>2608.2</v>
      </c>
      <c r="J69" s="5"/>
    </row>
    <row r="70" ht="20" customHeight="1" spans="1:10">
      <c r="A70" s="5">
        <v>68</v>
      </c>
      <c r="B70" s="5">
        <v>4</v>
      </c>
      <c r="C70" s="5">
        <v>2106</v>
      </c>
      <c r="D70" s="5">
        <v>96.6</v>
      </c>
      <c r="E70" s="5" t="s">
        <v>11</v>
      </c>
      <c r="F70" s="6" t="s">
        <v>12</v>
      </c>
      <c r="G70" s="5">
        <v>43.2</v>
      </c>
      <c r="H70" s="7">
        <f t="shared" si="2"/>
        <v>4173</v>
      </c>
      <c r="I70" s="14">
        <f t="shared" si="3"/>
        <v>2503.8</v>
      </c>
      <c r="J70" s="5"/>
    </row>
    <row r="71" ht="20" customHeight="1" spans="1:10">
      <c r="A71" s="5">
        <v>69</v>
      </c>
      <c r="B71" s="5">
        <v>4</v>
      </c>
      <c r="C71" s="5">
        <v>2107</v>
      </c>
      <c r="D71" s="5">
        <v>96.6</v>
      </c>
      <c r="E71" s="5" t="s">
        <v>11</v>
      </c>
      <c r="F71" s="6" t="s">
        <v>12</v>
      </c>
      <c r="G71" s="5">
        <v>43.2</v>
      </c>
      <c r="H71" s="7">
        <f t="shared" si="2"/>
        <v>4173</v>
      </c>
      <c r="I71" s="14">
        <f t="shared" si="3"/>
        <v>2503.8</v>
      </c>
      <c r="J71" s="5"/>
    </row>
    <row r="72" ht="20" customHeight="1" spans="1:10">
      <c r="A72" s="5">
        <v>70</v>
      </c>
      <c r="B72" s="5">
        <v>4</v>
      </c>
      <c r="C72" s="5">
        <v>2301</v>
      </c>
      <c r="D72" s="5">
        <v>120.46</v>
      </c>
      <c r="E72" s="5" t="s">
        <v>13</v>
      </c>
      <c r="F72" s="6" t="s">
        <v>14</v>
      </c>
      <c r="G72" s="5">
        <v>42.9</v>
      </c>
      <c r="H72" s="7">
        <f t="shared" si="2"/>
        <v>5168</v>
      </c>
      <c r="I72" s="14">
        <f t="shared" si="3"/>
        <v>3100.8</v>
      </c>
      <c r="J72" s="5"/>
    </row>
    <row r="73" ht="20" customHeight="1" spans="1:10">
      <c r="A73" s="5">
        <v>71</v>
      </c>
      <c r="B73" s="5">
        <v>4</v>
      </c>
      <c r="C73" s="5">
        <v>2302</v>
      </c>
      <c r="D73" s="5">
        <v>96.6</v>
      </c>
      <c r="E73" s="5" t="s">
        <v>11</v>
      </c>
      <c r="F73" s="6" t="s">
        <v>14</v>
      </c>
      <c r="G73" s="5">
        <v>45</v>
      </c>
      <c r="H73" s="7">
        <f t="shared" si="2"/>
        <v>4347</v>
      </c>
      <c r="I73" s="14">
        <f t="shared" si="3"/>
        <v>2608.2</v>
      </c>
      <c r="J73" s="5"/>
    </row>
    <row r="74" ht="20" customHeight="1" spans="1:10">
      <c r="A74" s="5">
        <v>72</v>
      </c>
      <c r="B74" s="5">
        <v>4</v>
      </c>
      <c r="C74" s="5">
        <v>2306</v>
      </c>
      <c r="D74" s="5">
        <v>96.6</v>
      </c>
      <c r="E74" s="5" t="s">
        <v>11</v>
      </c>
      <c r="F74" s="6" t="s">
        <v>12</v>
      </c>
      <c r="G74" s="5">
        <v>43.2</v>
      </c>
      <c r="H74" s="7">
        <f t="shared" si="2"/>
        <v>4173</v>
      </c>
      <c r="I74" s="14">
        <f t="shared" si="3"/>
        <v>2503.8</v>
      </c>
      <c r="J74" s="5"/>
    </row>
    <row r="75" ht="20" customHeight="1" spans="1:10">
      <c r="A75" s="5">
        <v>73</v>
      </c>
      <c r="B75" s="5">
        <v>4</v>
      </c>
      <c r="C75" s="5">
        <v>2307</v>
      </c>
      <c r="D75" s="5">
        <v>96.6</v>
      </c>
      <c r="E75" s="5" t="s">
        <v>11</v>
      </c>
      <c r="F75" s="6" t="s">
        <v>12</v>
      </c>
      <c r="G75" s="5">
        <v>43.2</v>
      </c>
      <c r="H75" s="7">
        <f t="shared" si="2"/>
        <v>4173</v>
      </c>
      <c r="I75" s="14">
        <f t="shared" si="3"/>
        <v>2503.8</v>
      </c>
      <c r="J75" s="5"/>
    </row>
    <row r="76" ht="20" customHeight="1" spans="1:10">
      <c r="A76" s="5">
        <v>74</v>
      </c>
      <c r="B76" s="5">
        <v>4</v>
      </c>
      <c r="C76" s="5">
        <v>2501</v>
      </c>
      <c r="D76" s="5">
        <v>120.46</v>
      </c>
      <c r="E76" s="5" t="s">
        <v>13</v>
      </c>
      <c r="F76" s="6" t="s">
        <v>14</v>
      </c>
      <c r="G76" s="5">
        <v>42.9</v>
      </c>
      <c r="H76" s="7">
        <f t="shared" si="2"/>
        <v>5168</v>
      </c>
      <c r="I76" s="14">
        <f t="shared" si="3"/>
        <v>3100.8</v>
      </c>
      <c r="J76" s="5"/>
    </row>
    <row r="77" ht="20" customHeight="1" spans="1:10">
      <c r="A77" s="5">
        <v>75</v>
      </c>
      <c r="B77" s="5">
        <v>4</v>
      </c>
      <c r="C77" s="5">
        <v>2502</v>
      </c>
      <c r="D77" s="5">
        <v>96.6</v>
      </c>
      <c r="E77" s="5" t="s">
        <v>11</v>
      </c>
      <c r="F77" s="6" t="s">
        <v>14</v>
      </c>
      <c r="G77" s="5">
        <v>45</v>
      </c>
      <c r="H77" s="7">
        <f t="shared" si="2"/>
        <v>4347</v>
      </c>
      <c r="I77" s="14">
        <f t="shared" si="3"/>
        <v>2608.2</v>
      </c>
      <c r="J77" s="5"/>
    </row>
    <row r="78" ht="20" customHeight="1" spans="1:10">
      <c r="A78" s="5">
        <v>76</v>
      </c>
      <c r="B78" s="5">
        <v>4</v>
      </c>
      <c r="C78" s="5">
        <v>2503</v>
      </c>
      <c r="D78" s="5">
        <v>96.6</v>
      </c>
      <c r="E78" s="5" t="s">
        <v>11</v>
      </c>
      <c r="F78" s="6" t="s">
        <v>14</v>
      </c>
      <c r="G78" s="5">
        <v>45</v>
      </c>
      <c r="H78" s="7">
        <f t="shared" si="2"/>
        <v>4347</v>
      </c>
      <c r="I78" s="14">
        <f t="shared" si="3"/>
        <v>2608.2</v>
      </c>
      <c r="J78" s="5"/>
    </row>
    <row r="79" ht="20" customHeight="1" spans="1:10">
      <c r="A79" s="5">
        <v>77</v>
      </c>
      <c r="B79" s="5">
        <v>4</v>
      </c>
      <c r="C79" s="5">
        <v>2506</v>
      </c>
      <c r="D79" s="5">
        <v>96.6</v>
      </c>
      <c r="E79" s="5" t="s">
        <v>11</v>
      </c>
      <c r="F79" s="6" t="s">
        <v>12</v>
      </c>
      <c r="G79" s="5">
        <v>43.2</v>
      </c>
      <c r="H79" s="7">
        <f t="shared" si="2"/>
        <v>4173</v>
      </c>
      <c r="I79" s="14">
        <f t="shared" si="3"/>
        <v>2503.8</v>
      </c>
      <c r="J79" s="5"/>
    </row>
    <row r="80" ht="20" customHeight="1" spans="1:10">
      <c r="A80" s="5">
        <v>78</v>
      </c>
      <c r="B80" s="5">
        <v>4</v>
      </c>
      <c r="C80" s="5">
        <v>2507</v>
      </c>
      <c r="D80" s="5">
        <v>96.6</v>
      </c>
      <c r="E80" s="5" t="s">
        <v>11</v>
      </c>
      <c r="F80" s="6" t="s">
        <v>12</v>
      </c>
      <c r="G80" s="5">
        <v>43.2</v>
      </c>
      <c r="H80" s="7">
        <f t="shared" si="2"/>
        <v>4173</v>
      </c>
      <c r="I80" s="14">
        <f t="shared" si="3"/>
        <v>2503.8</v>
      </c>
      <c r="J80" s="5"/>
    </row>
    <row r="81" ht="20" customHeight="1" spans="1:10">
      <c r="A81" s="5">
        <v>79</v>
      </c>
      <c r="B81" s="5">
        <v>4</v>
      </c>
      <c r="C81" s="5">
        <v>2606</v>
      </c>
      <c r="D81" s="5">
        <v>96.6</v>
      </c>
      <c r="E81" s="5" t="s">
        <v>11</v>
      </c>
      <c r="F81" s="6" t="s">
        <v>12</v>
      </c>
      <c r="G81" s="5">
        <v>43.2</v>
      </c>
      <c r="H81" s="7">
        <f t="shared" si="2"/>
        <v>4173</v>
      </c>
      <c r="I81" s="14">
        <f t="shared" si="3"/>
        <v>2503.8</v>
      </c>
      <c r="J81" s="5"/>
    </row>
    <row r="82" ht="20" customHeight="1" spans="1:10">
      <c r="A82" s="5">
        <v>80</v>
      </c>
      <c r="B82" s="5">
        <v>4</v>
      </c>
      <c r="C82" s="5">
        <v>2607</v>
      </c>
      <c r="D82" s="5">
        <v>96.6</v>
      </c>
      <c r="E82" s="5" t="s">
        <v>11</v>
      </c>
      <c r="F82" s="6" t="s">
        <v>12</v>
      </c>
      <c r="G82" s="5">
        <v>43.2</v>
      </c>
      <c r="H82" s="7">
        <f t="shared" si="2"/>
        <v>4173</v>
      </c>
      <c r="I82" s="14">
        <f t="shared" si="3"/>
        <v>2503.8</v>
      </c>
      <c r="J82" s="5"/>
    </row>
    <row r="83" ht="20" customHeight="1" spans="1:10">
      <c r="A83" s="5">
        <v>81</v>
      </c>
      <c r="B83" s="5">
        <v>4</v>
      </c>
      <c r="C83" s="5">
        <v>2702</v>
      </c>
      <c r="D83" s="5">
        <v>96.6</v>
      </c>
      <c r="E83" s="5" t="s">
        <v>11</v>
      </c>
      <c r="F83" s="6" t="s">
        <v>14</v>
      </c>
      <c r="G83" s="5">
        <v>45</v>
      </c>
      <c r="H83" s="7">
        <f t="shared" si="2"/>
        <v>4347</v>
      </c>
      <c r="I83" s="14">
        <f t="shared" si="3"/>
        <v>2608.2</v>
      </c>
      <c r="J83" s="5"/>
    </row>
    <row r="84" ht="20" customHeight="1" spans="1:10">
      <c r="A84" s="5">
        <v>82</v>
      </c>
      <c r="B84" s="5">
        <v>4</v>
      </c>
      <c r="C84" s="5">
        <v>2703</v>
      </c>
      <c r="D84" s="5">
        <v>96.6</v>
      </c>
      <c r="E84" s="5" t="s">
        <v>11</v>
      </c>
      <c r="F84" s="6" t="s">
        <v>14</v>
      </c>
      <c r="G84" s="5">
        <v>45</v>
      </c>
      <c r="H84" s="7">
        <f t="shared" si="2"/>
        <v>4347</v>
      </c>
      <c r="I84" s="14">
        <f t="shared" si="3"/>
        <v>2608.2</v>
      </c>
      <c r="J84" s="5"/>
    </row>
    <row r="85" ht="20" customHeight="1" spans="1:10">
      <c r="A85" s="5">
        <v>83</v>
      </c>
      <c r="B85" s="5">
        <v>4</v>
      </c>
      <c r="C85" s="5">
        <v>2706</v>
      </c>
      <c r="D85" s="5">
        <v>96.6</v>
      </c>
      <c r="E85" s="5" t="s">
        <v>11</v>
      </c>
      <c r="F85" s="6" t="s">
        <v>12</v>
      </c>
      <c r="G85" s="5">
        <v>43.2</v>
      </c>
      <c r="H85" s="7">
        <f t="shared" si="2"/>
        <v>4173</v>
      </c>
      <c r="I85" s="14">
        <f t="shared" si="3"/>
        <v>2503.8</v>
      </c>
      <c r="J85" s="5"/>
    </row>
    <row r="86" ht="20" customHeight="1" spans="1:10">
      <c r="A86" s="5">
        <v>84</v>
      </c>
      <c r="B86" s="5">
        <v>4</v>
      </c>
      <c r="C86" s="5">
        <v>2707</v>
      </c>
      <c r="D86" s="5">
        <v>96.6</v>
      </c>
      <c r="E86" s="5" t="s">
        <v>11</v>
      </c>
      <c r="F86" s="6" t="s">
        <v>12</v>
      </c>
      <c r="G86" s="5">
        <v>43.2</v>
      </c>
      <c r="H86" s="7">
        <f t="shared" si="2"/>
        <v>4173</v>
      </c>
      <c r="I86" s="14">
        <f t="shared" si="3"/>
        <v>2503.8</v>
      </c>
      <c r="J86" s="5"/>
    </row>
    <row r="87" ht="20" customHeight="1" spans="1:10">
      <c r="A87" s="5">
        <v>85</v>
      </c>
      <c r="B87" s="5">
        <v>4</v>
      </c>
      <c r="C87" s="5">
        <v>2801</v>
      </c>
      <c r="D87" s="5">
        <v>120.46</v>
      </c>
      <c r="E87" s="5" t="s">
        <v>13</v>
      </c>
      <c r="F87" s="6" t="s">
        <v>14</v>
      </c>
      <c r="G87" s="5">
        <v>42.9</v>
      </c>
      <c r="H87" s="7">
        <f t="shared" si="2"/>
        <v>5168</v>
      </c>
      <c r="I87" s="14">
        <f t="shared" si="3"/>
        <v>3100.8</v>
      </c>
      <c r="J87" s="5"/>
    </row>
    <row r="88" ht="20" customHeight="1" spans="1:10">
      <c r="A88" s="5">
        <v>86</v>
      </c>
      <c r="B88" s="5">
        <v>4</v>
      </c>
      <c r="C88" s="5">
        <v>2802</v>
      </c>
      <c r="D88" s="5">
        <v>96.6</v>
      </c>
      <c r="E88" s="5" t="s">
        <v>11</v>
      </c>
      <c r="F88" s="6" t="s">
        <v>14</v>
      </c>
      <c r="G88" s="5">
        <v>45</v>
      </c>
      <c r="H88" s="7">
        <f t="shared" si="2"/>
        <v>4347</v>
      </c>
      <c r="I88" s="14">
        <f t="shared" si="3"/>
        <v>2608.2</v>
      </c>
      <c r="J88" s="5"/>
    </row>
    <row r="89" ht="20" customHeight="1" spans="1:10">
      <c r="A89" s="5">
        <v>87</v>
      </c>
      <c r="B89" s="5">
        <v>4</v>
      </c>
      <c r="C89" s="5">
        <v>2806</v>
      </c>
      <c r="D89" s="5">
        <v>96.6</v>
      </c>
      <c r="E89" s="5" t="s">
        <v>11</v>
      </c>
      <c r="F89" s="6" t="s">
        <v>12</v>
      </c>
      <c r="G89" s="5">
        <v>43.2</v>
      </c>
      <c r="H89" s="7">
        <f t="shared" si="2"/>
        <v>4173</v>
      </c>
      <c r="I89" s="14">
        <f t="shared" si="3"/>
        <v>2503.8</v>
      </c>
      <c r="J89" s="5"/>
    </row>
    <row r="90" ht="20" customHeight="1" spans="1:10">
      <c r="A90" s="5">
        <v>88</v>
      </c>
      <c r="B90" s="5">
        <v>4</v>
      </c>
      <c r="C90" s="5">
        <v>2807</v>
      </c>
      <c r="D90" s="5">
        <v>96.6</v>
      </c>
      <c r="E90" s="5" t="s">
        <v>11</v>
      </c>
      <c r="F90" s="6" t="s">
        <v>12</v>
      </c>
      <c r="G90" s="5">
        <v>43.2</v>
      </c>
      <c r="H90" s="7">
        <f t="shared" si="2"/>
        <v>4173</v>
      </c>
      <c r="I90" s="14">
        <f t="shared" si="3"/>
        <v>2503.8</v>
      </c>
      <c r="J90" s="5"/>
    </row>
    <row r="91" ht="20" customHeight="1" spans="1:10">
      <c r="A91" s="5">
        <v>89</v>
      </c>
      <c r="B91" s="5">
        <v>4</v>
      </c>
      <c r="C91" s="5">
        <v>2901</v>
      </c>
      <c r="D91" s="5">
        <v>120.46</v>
      </c>
      <c r="E91" s="5" t="s">
        <v>13</v>
      </c>
      <c r="F91" s="6" t="s">
        <v>14</v>
      </c>
      <c r="G91" s="5">
        <v>42.9</v>
      </c>
      <c r="H91" s="7">
        <f t="shared" si="2"/>
        <v>5168</v>
      </c>
      <c r="I91" s="14">
        <f t="shared" si="3"/>
        <v>3100.8</v>
      </c>
      <c r="J91" s="5"/>
    </row>
    <row r="92" ht="20" customHeight="1" spans="1:10">
      <c r="A92" s="5">
        <v>90</v>
      </c>
      <c r="B92" s="5">
        <v>4</v>
      </c>
      <c r="C92" s="5">
        <v>2902</v>
      </c>
      <c r="D92" s="5">
        <v>96.6</v>
      </c>
      <c r="E92" s="5" t="s">
        <v>11</v>
      </c>
      <c r="F92" s="6" t="s">
        <v>14</v>
      </c>
      <c r="G92" s="5">
        <v>45</v>
      </c>
      <c r="H92" s="7">
        <f t="shared" si="2"/>
        <v>4347</v>
      </c>
      <c r="I92" s="14">
        <f t="shared" si="3"/>
        <v>2608.2</v>
      </c>
      <c r="J92" s="5"/>
    </row>
    <row r="93" ht="20" customHeight="1" spans="1:10">
      <c r="A93" s="5">
        <v>91</v>
      </c>
      <c r="B93" s="5">
        <v>4</v>
      </c>
      <c r="C93" s="5">
        <v>2903</v>
      </c>
      <c r="D93" s="5">
        <v>96.6</v>
      </c>
      <c r="E93" s="5" t="s">
        <v>11</v>
      </c>
      <c r="F93" s="6" t="s">
        <v>14</v>
      </c>
      <c r="G93" s="5">
        <v>45</v>
      </c>
      <c r="H93" s="7">
        <f t="shared" si="2"/>
        <v>4347</v>
      </c>
      <c r="I93" s="14">
        <f t="shared" si="3"/>
        <v>2608.2</v>
      </c>
      <c r="J93" s="5"/>
    </row>
    <row r="94" ht="20" customHeight="1" spans="1:10">
      <c r="A94" s="5">
        <v>92</v>
      </c>
      <c r="B94" s="5">
        <v>4</v>
      </c>
      <c r="C94" s="5">
        <v>2906</v>
      </c>
      <c r="D94" s="5">
        <v>96.6</v>
      </c>
      <c r="E94" s="5" t="s">
        <v>11</v>
      </c>
      <c r="F94" s="6" t="s">
        <v>12</v>
      </c>
      <c r="G94" s="5">
        <v>43.2</v>
      </c>
      <c r="H94" s="7">
        <f t="shared" si="2"/>
        <v>4173</v>
      </c>
      <c r="I94" s="14">
        <f t="shared" si="3"/>
        <v>2503.8</v>
      </c>
      <c r="J94" s="5"/>
    </row>
    <row r="95" ht="20" customHeight="1" spans="1:10">
      <c r="A95" s="5">
        <v>93</v>
      </c>
      <c r="B95" s="5">
        <v>4</v>
      </c>
      <c r="C95" s="5">
        <v>2907</v>
      </c>
      <c r="D95" s="5">
        <v>96.6</v>
      </c>
      <c r="E95" s="5" t="s">
        <v>11</v>
      </c>
      <c r="F95" s="6" t="s">
        <v>12</v>
      </c>
      <c r="G95" s="5">
        <v>43.2</v>
      </c>
      <c r="H95" s="7">
        <f t="shared" si="2"/>
        <v>4173</v>
      </c>
      <c r="I95" s="14">
        <f t="shared" si="3"/>
        <v>2503.8</v>
      </c>
      <c r="J95" s="5"/>
    </row>
    <row r="96" ht="20" customHeight="1" spans="1:10">
      <c r="A96" s="5">
        <v>94</v>
      </c>
      <c r="B96" s="5">
        <v>4</v>
      </c>
      <c r="C96" s="5">
        <v>3001</v>
      </c>
      <c r="D96" s="5">
        <v>120.46</v>
      </c>
      <c r="E96" s="5" t="s">
        <v>13</v>
      </c>
      <c r="F96" s="6" t="s">
        <v>14</v>
      </c>
      <c r="G96" s="5">
        <v>42.9</v>
      </c>
      <c r="H96" s="7">
        <f t="shared" si="2"/>
        <v>5168</v>
      </c>
      <c r="I96" s="14">
        <f t="shared" si="3"/>
        <v>3100.8</v>
      </c>
      <c r="J96" s="5"/>
    </row>
    <row r="97" ht="20" customHeight="1" spans="1:10">
      <c r="A97" s="5">
        <v>95</v>
      </c>
      <c r="B97" s="5">
        <v>4</v>
      </c>
      <c r="C97" s="5">
        <v>3002</v>
      </c>
      <c r="D97" s="5">
        <v>96.6</v>
      </c>
      <c r="E97" s="5" t="s">
        <v>11</v>
      </c>
      <c r="F97" s="6" t="s">
        <v>14</v>
      </c>
      <c r="G97" s="5">
        <v>45</v>
      </c>
      <c r="H97" s="7">
        <f t="shared" si="2"/>
        <v>4347</v>
      </c>
      <c r="I97" s="14">
        <f t="shared" si="3"/>
        <v>2608.2</v>
      </c>
      <c r="J97" s="5"/>
    </row>
    <row r="98" ht="20" customHeight="1" spans="1:10">
      <c r="A98" s="5">
        <v>96</v>
      </c>
      <c r="B98" s="5">
        <v>4</v>
      </c>
      <c r="C98" s="5">
        <v>3003</v>
      </c>
      <c r="D98" s="5">
        <v>96.6</v>
      </c>
      <c r="E98" s="5" t="s">
        <v>11</v>
      </c>
      <c r="F98" s="6" t="s">
        <v>14</v>
      </c>
      <c r="G98" s="5">
        <v>45</v>
      </c>
      <c r="H98" s="7">
        <f t="shared" si="2"/>
        <v>4347</v>
      </c>
      <c r="I98" s="14">
        <f t="shared" si="3"/>
        <v>2608.2</v>
      </c>
      <c r="J98" s="5"/>
    </row>
    <row r="99" ht="20" customHeight="1" spans="1:10">
      <c r="A99" s="5">
        <v>97</v>
      </c>
      <c r="B99" s="5">
        <v>4</v>
      </c>
      <c r="C99" s="5">
        <v>3006</v>
      </c>
      <c r="D99" s="5">
        <v>96.6</v>
      </c>
      <c r="E99" s="5" t="s">
        <v>11</v>
      </c>
      <c r="F99" s="6" t="s">
        <v>12</v>
      </c>
      <c r="G99" s="5">
        <v>43.2</v>
      </c>
      <c r="H99" s="7">
        <f t="shared" si="2"/>
        <v>4173</v>
      </c>
      <c r="I99" s="14">
        <f t="shared" si="3"/>
        <v>2503.8</v>
      </c>
      <c r="J99" s="5"/>
    </row>
    <row r="100" ht="20" customHeight="1" spans="1:10">
      <c r="A100" s="5">
        <v>98</v>
      </c>
      <c r="B100" s="5">
        <v>4</v>
      </c>
      <c r="C100" s="5">
        <v>3007</v>
      </c>
      <c r="D100" s="5">
        <v>96.6</v>
      </c>
      <c r="E100" s="5" t="s">
        <v>11</v>
      </c>
      <c r="F100" s="6" t="s">
        <v>12</v>
      </c>
      <c r="G100" s="5">
        <v>43.2</v>
      </c>
      <c r="H100" s="7">
        <f t="shared" si="2"/>
        <v>4173</v>
      </c>
      <c r="I100" s="14">
        <f t="shared" si="3"/>
        <v>2503.8</v>
      </c>
      <c r="J100" s="5"/>
    </row>
    <row r="101" ht="20" customHeight="1" spans="1:10">
      <c r="A101" s="5">
        <v>99</v>
      </c>
      <c r="B101" s="5">
        <v>4</v>
      </c>
      <c r="C101" s="5">
        <v>3101</v>
      </c>
      <c r="D101" s="5">
        <v>120.46</v>
      </c>
      <c r="E101" s="5" t="s">
        <v>13</v>
      </c>
      <c r="F101" s="6" t="s">
        <v>14</v>
      </c>
      <c r="G101" s="5">
        <v>42.9</v>
      </c>
      <c r="H101" s="7">
        <f t="shared" si="2"/>
        <v>5168</v>
      </c>
      <c r="I101" s="14">
        <f t="shared" si="3"/>
        <v>3100.8</v>
      </c>
      <c r="J101" s="5"/>
    </row>
    <row r="102" ht="20" customHeight="1" spans="1:10">
      <c r="A102" s="5">
        <v>100</v>
      </c>
      <c r="B102" s="5">
        <v>4</v>
      </c>
      <c r="C102" s="5">
        <v>3102</v>
      </c>
      <c r="D102" s="5">
        <v>96.6</v>
      </c>
      <c r="E102" s="5" t="s">
        <v>11</v>
      </c>
      <c r="F102" s="6" t="s">
        <v>14</v>
      </c>
      <c r="G102" s="5">
        <v>45</v>
      </c>
      <c r="H102" s="7">
        <f t="shared" si="2"/>
        <v>4347</v>
      </c>
      <c r="I102" s="14">
        <f t="shared" si="3"/>
        <v>2608.2</v>
      </c>
      <c r="J102" s="5"/>
    </row>
    <row r="103" ht="20" customHeight="1" spans="1:10">
      <c r="A103" s="5">
        <v>101</v>
      </c>
      <c r="B103" s="5">
        <v>4</v>
      </c>
      <c r="C103" s="5">
        <v>3103</v>
      </c>
      <c r="D103" s="5">
        <v>96.6</v>
      </c>
      <c r="E103" s="5" t="s">
        <v>11</v>
      </c>
      <c r="F103" s="6" t="s">
        <v>14</v>
      </c>
      <c r="G103" s="5">
        <v>45</v>
      </c>
      <c r="H103" s="7">
        <f t="shared" si="2"/>
        <v>4347</v>
      </c>
      <c r="I103" s="14">
        <f t="shared" si="3"/>
        <v>2608.2</v>
      </c>
      <c r="J103" s="5"/>
    </row>
    <row r="104" ht="20" customHeight="1" spans="1:10">
      <c r="A104" s="5">
        <v>102</v>
      </c>
      <c r="B104" s="5">
        <v>4</v>
      </c>
      <c r="C104" s="5">
        <v>3106</v>
      </c>
      <c r="D104" s="5">
        <v>96.6</v>
      </c>
      <c r="E104" s="5" t="s">
        <v>11</v>
      </c>
      <c r="F104" s="6" t="s">
        <v>12</v>
      </c>
      <c r="G104" s="5">
        <v>43.2</v>
      </c>
      <c r="H104" s="7">
        <f t="shared" si="2"/>
        <v>4173</v>
      </c>
      <c r="I104" s="14">
        <f t="shared" si="3"/>
        <v>2503.8</v>
      </c>
      <c r="J104" s="5"/>
    </row>
    <row r="105" ht="20" customHeight="1" spans="1:10">
      <c r="A105" s="5">
        <v>103</v>
      </c>
      <c r="B105" s="5">
        <v>4</v>
      </c>
      <c r="C105" s="5">
        <v>3107</v>
      </c>
      <c r="D105" s="5">
        <v>96.6</v>
      </c>
      <c r="E105" s="5" t="s">
        <v>11</v>
      </c>
      <c r="F105" s="6" t="s">
        <v>12</v>
      </c>
      <c r="G105" s="5">
        <v>43.2</v>
      </c>
      <c r="H105" s="7">
        <f t="shared" si="2"/>
        <v>4173</v>
      </c>
      <c r="I105" s="14">
        <f t="shared" si="3"/>
        <v>2503.8</v>
      </c>
      <c r="J105" s="5"/>
    </row>
    <row r="106" ht="20" customHeight="1" spans="1:10">
      <c r="A106" s="5">
        <v>104</v>
      </c>
      <c r="B106" s="5">
        <v>4</v>
      </c>
      <c r="C106" s="5">
        <v>3201</v>
      </c>
      <c r="D106" s="5">
        <v>120.46</v>
      </c>
      <c r="E106" s="5" t="s">
        <v>13</v>
      </c>
      <c r="F106" s="6" t="s">
        <v>14</v>
      </c>
      <c r="G106" s="5">
        <v>42.9</v>
      </c>
      <c r="H106" s="7">
        <f t="shared" si="2"/>
        <v>5168</v>
      </c>
      <c r="I106" s="14">
        <f t="shared" si="3"/>
        <v>3100.8</v>
      </c>
      <c r="J106" s="5"/>
    </row>
    <row r="107" ht="20" customHeight="1" spans="1:10">
      <c r="A107" s="5">
        <v>105</v>
      </c>
      <c r="B107" s="5">
        <v>4</v>
      </c>
      <c r="C107" s="5">
        <v>3202</v>
      </c>
      <c r="D107" s="5">
        <v>96.6</v>
      </c>
      <c r="E107" s="5" t="s">
        <v>11</v>
      </c>
      <c r="F107" s="6" t="s">
        <v>14</v>
      </c>
      <c r="G107" s="5">
        <v>45</v>
      </c>
      <c r="H107" s="7">
        <f t="shared" si="2"/>
        <v>4347</v>
      </c>
      <c r="I107" s="14">
        <f t="shared" si="3"/>
        <v>2608.2</v>
      </c>
      <c r="J107" s="5"/>
    </row>
    <row r="108" ht="20" customHeight="1" spans="1:10">
      <c r="A108" s="5">
        <v>106</v>
      </c>
      <c r="B108" s="5">
        <v>4</v>
      </c>
      <c r="C108" s="5">
        <v>3203</v>
      </c>
      <c r="D108" s="5">
        <v>96.6</v>
      </c>
      <c r="E108" s="5" t="s">
        <v>11</v>
      </c>
      <c r="F108" s="6" t="s">
        <v>14</v>
      </c>
      <c r="G108" s="5">
        <v>45</v>
      </c>
      <c r="H108" s="7">
        <f t="shared" si="2"/>
        <v>4347</v>
      </c>
      <c r="I108" s="14">
        <f t="shared" si="3"/>
        <v>2608.2</v>
      </c>
      <c r="J108" s="5"/>
    </row>
    <row r="109" ht="20" customHeight="1" spans="1:10">
      <c r="A109" s="5">
        <v>107</v>
      </c>
      <c r="B109" s="5">
        <v>4</v>
      </c>
      <c r="C109" s="5">
        <v>3206</v>
      </c>
      <c r="D109" s="5">
        <v>96.6</v>
      </c>
      <c r="E109" s="5" t="s">
        <v>11</v>
      </c>
      <c r="F109" s="6" t="s">
        <v>12</v>
      </c>
      <c r="G109" s="5">
        <v>43.2</v>
      </c>
      <c r="H109" s="7">
        <f t="shared" si="2"/>
        <v>4173</v>
      </c>
      <c r="I109" s="14">
        <f t="shared" si="3"/>
        <v>2503.8</v>
      </c>
      <c r="J109" s="5"/>
    </row>
    <row r="110" ht="20" customHeight="1" spans="1:10">
      <c r="A110" s="5">
        <v>108</v>
      </c>
      <c r="B110" s="5">
        <v>4</v>
      </c>
      <c r="C110" s="5">
        <v>3207</v>
      </c>
      <c r="D110" s="5">
        <v>96.6</v>
      </c>
      <c r="E110" s="5" t="s">
        <v>11</v>
      </c>
      <c r="F110" s="6" t="s">
        <v>12</v>
      </c>
      <c r="G110" s="5">
        <v>43.2</v>
      </c>
      <c r="H110" s="7">
        <f t="shared" si="2"/>
        <v>4173</v>
      </c>
      <c r="I110" s="14">
        <f t="shared" si="3"/>
        <v>2503.8</v>
      </c>
      <c r="J110" s="5"/>
    </row>
    <row r="111" ht="20" customHeight="1" spans="1:10">
      <c r="A111" s="5">
        <v>109</v>
      </c>
      <c r="B111" s="5">
        <v>4</v>
      </c>
      <c r="C111" s="5">
        <v>3302</v>
      </c>
      <c r="D111" s="5">
        <v>96.6</v>
      </c>
      <c r="E111" s="5" t="s">
        <v>11</v>
      </c>
      <c r="F111" s="6" t="s">
        <v>14</v>
      </c>
      <c r="G111" s="5">
        <v>45</v>
      </c>
      <c r="H111" s="7">
        <f t="shared" si="2"/>
        <v>4347</v>
      </c>
      <c r="I111" s="14">
        <f t="shared" si="3"/>
        <v>2608.2</v>
      </c>
      <c r="J111" s="5"/>
    </row>
    <row r="112" ht="20" customHeight="1" spans="1:10">
      <c r="A112" s="5">
        <v>110</v>
      </c>
      <c r="B112" s="5">
        <v>4</v>
      </c>
      <c r="C112" s="5">
        <v>3303</v>
      </c>
      <c r="D112" s="5">
        <v>96.6</v>
      </c>
      <c r="E112" s="5" t="s">
        <v>11</v>
      </c>
      <c r="F112" s="6" t="s">
        <v>14</v>
      </c>
      <c r="G112" s="5">
        <v>45</v>
      </c>
      <c r="H112" s="7">
        <f t="shared" si="2"/>
        <v>4347</v>
      </c>
      <c r="I112" s="14">
        <f t="shared" si="3"/>
        <v>2608.2</v>
      </c>
      <c r="J112" s="5"/>
    </row>
    <row r="113" ht="20" customHeight="1" spans="1:10">
      <c r="A113" s="5">
        <v>111</v>
      </c>
      <c r="B113" s="5">
        <v>4</v>
      </c>
      <c r="C113" s="5">
        <v>3306</v>
      </c>
      <c r="D113" s="5">
        <v>96.6</v>
      </c>
      <c r="E113" s="5" t="s">
        <v>11</v>
      </c>
      <c r="F113" s="6" t="s">
        <v>12</v>
      </c>
      <c r="G113" s="5">
        <v>43.2</v>
      </c>
      <c r="H113" s="7">
        <f t="shared" si="2"/>
        <v>4173</v>
      </c>
      <c r="I113" s="14">
        <f t="shared" si="3"/>
        <v>2503.8</v>
      </c>
      <c r="J113" s="5"/>
    </row>
    <row r="114" ht="20" customHeight="1" spans="1:10">
      <c r="A114" s="5">
        <v>112</v>
      </c>
      <c r="B114" s="5">
        <v>4</v>
      </c>
      <c r="C114" s="5">
        <v>3307</v>
      </c>
      <c r="D114" s="5">
        <v>96.6</v>
      </c>
      <c r="E114" s="5" t="s">
        <v>11</v>
      </c>
      <c r="F114" s="6" t="s">
        <v>12</v>
      </c>
      <c r="G114" s="5">
        <v>43.2</v>
      </c>
      <c r="H114" s="7">
        <f t="shared" si="2"/>
        <v>4173</v>
      </c>
      <c r="I114" s="14">
        <f t="shared" si="3"/>
        <v>2503.8</v>
      </c>
      <c r="J114" s="5"/>
    </row>
    <row r="115" ht="20" customHeight="1" spans="1:10">
      <c r="A115" s="5">
        <v>113</v>
      </c>
      <c r="B115" s="5">
        <v>4</v>
      </c>
      <c r="C115" s="5">
        <v>3402</v>
      </c>
      <c r="D115" s="5">
        <v>96.6</v>
      </c>
      <c r="E115" s="5" t="s">
        <v>11</v>
      </c>
      <c r="F115" s="6" t="s">
        <v>14</v>
      </c>
      <c r="G115" s="5">
        <v>43.4</v>
      </c>
      <c r="H115" s="7">
        <f t="shared" si="2"/>
        <v>4192</v>
      </c>
      <c r="I115" s="14">
        <f t="shared" si="3"/>
        <v>2515.2</v>
      </c>
      <c r="J115" s="5"/>
    </row>
    <row r="116" ht="20" customHeight="1" spans="1:10">
      <c r="A116" s="5">
        <v>114</v>
      </c>
      <c r="B116" s="5">
        <v>4</v>
      </c>
      <c r="C116" s="5">
        <v>3403</v>
      </c>
      <c r="D116" s="5">
        <v>96.6</v>
      </c>
      <c r="E116" s="5" t="s">
        <v>11</v>
      </c>
      <c r="F116" s="6" t="s">
        <v>14</v>
      </c>
      <c r="G116" s="5">
        <v>43.4</v>
      </c>
      <c r="H116" s="7">
        <f t="shared" si="2"/>
        <v>4192</v>
      </c>
      <c r="I116" s="14">
        <f t="shared" si="3"/>
        <v>2515.2</v>
      </c>
      <c r="J116" s="5"/>
    </row>
    <row r="117" ht="20" customHeight="1" spans="1:10">
      <c r="A117" s="5">
        <v>115</v>
      </c>
      <c r="B117" s="5">
        <v>4</v>
      </c>
      <c r="C117" s="5">
        <v>3405</v>
      </c>
      <c r="D117" s="5">
        <v>71.68</v>
      </c>
      <c r="E117" s="5" t="s">
        <v>16</v>
      </c>
      <c r="F117" s="6" t="s">
        <v>17</v>
      </c>
      <c r="G117" s="5">
        <v>38.1</v>
      </c>
      <c r="H117" s="7">
        <f t="shared" si="2"/>
        <v>2731</v>
      </c>
      <c r="I117" s="14">
        <f t="shared" si="3"/>
        <v>1638.6</v>
      </c>
      <c r="J117" s="5"/>
    </row>
    <row r="118" ht="20" customHeight="1" spans="1:10">
      <c r="A118" s="5">
        <v>116</v>
      </c>
      <c r="B118" s="5">
        <v>4</v>
      </c>
      <c r="C118" s="5">
        <v>3406</v>
      </c>
      <c r="D118" s="5">
        <v>96.6</v>
      </c>
      <c r="E118" s="5" t="s">
        <v>11</v>
      </c>
      <c r="F118" s="6" t="s">
        <v>12</v>
      </c>
      <c r="G118" s="5">
        <v>41.7</v>
      </c>
      <c r="H118" s="7">
        <f t="shared" si="2"/>
        <v>4028</v>
      </c>
      <c r="I118" s="14">
        <f t="shared" si="3"/>
        <v>2416.8</v>
      </c>
      <c r="J118" s="5"/>
    </row>
    <row r="119" ht="20" customHeight="1" spans="1:10">
      <c r="A119" s="5">
        <v>117</v>
      </c>
      <c r="B119" s="5">
        <v>4</v>
      </c>
      <c r="C119" s="5">
        <v>3407</v>
      </c>
      <c r="D119" s="5">
        <v>96.6</v>
      </c>
      <c r="E119" s="5" t="s">
        <v>11</v>
      </c>
      <c r="F119" s="6" t="s">
        <v>12</v>
      </c>
      <c r="G119" s="5">
        <v>41.7</v>
      </c>
      <c r="H119" s="7">
        <f t="shared" si="2"/>
        <v>4028</v>
      </c>
      <c r="I119" s="14">
        <f t="shared" si="3"/>
        <v>2416.8</v>
      </c>
      <c r="J119" s="5"/>
    </row>
  </sheetData>
  <autoFilter xmlns:etc="http://www.wps.cn/officeDocument/2017/etCustomData" ref="A2:J119" etc:filterBottomFollowUsedRange="0">
    <sortState ref="A2:J119">
      <sortCondition ref="B2"/>
    </sortState>
    <extLst/>
  </autoFilter>
  <mergeCells count="1">
    <mergeCell ref="A1:J1"/>
  </mergeCells>
  <printOptions horizontalCentered="1"/>
  <pageMargins left="0.357638888888889" right="0.357638888888889" top="0.409027777777778" bottom="0.409027777777778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3、4号楼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伟都</cp:lastModifiedBy>
  <dcterms:created xsi:type="dcterms:W3CDTF">2024-11-04T09:43:00Z</dcterms:created>
  <dcterms:modified xsi:type="dcterms:W3CDTF">2025-05-15T01:23:34Z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B4EAB077CFE44BC4877C8F703C76C259_13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