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<sst xmlns="http://schemas.openxmlformats.org/spreadsheetml/2006/main" count="380" uniqueCount="59">
  <si>
    <t>东莞市凤岗镇塘沥村帝炜厂“工改工”项目土地权籍调查明细表</t>
  </si>
  <si>
    <t>标图建库号：44190011789</t>
  </si>
  <si>
    <t>凤岗镇城市更新主管部门盖章：</t>
  </si>
  <si>
    <t/>
  </si>
  <si>
    <t>时间：20      年  月  日                                                                                                                                                                                              单位： ㎡</t>
  </si>
  <si>
    <t>序号</t>
  </si>
  <si>
    <t>土地
性质</t>
  </si>
  <si>
    <t>宗地号（地号）</t>
  </si>
  <si>
    <t>测绘编号</t>
  </si>
  <si>
    <t>土地使用人</t>
  </si>
  <si>
    <t>用地总
面积</t>
  </si>
  <si>
    <t>建筑占
地面积</t>
  </si>
  <si>
    <t>实际
用途</t>
  </si>
  <si>
    <t>土地所有
权人</t>
  </si>
  <si>
    <t>集体土地
所有权证号</t>
  </si>
  <si>
    <t>单元内拆除用地情况</t>
  </si>
  <si>
    <t>“三地”情况</t>
  </si>
  <si>
    <t>其余用地
区用地</t>
  </si>
  <si>
    <t>单元外拆除用地面积</t>
  </si>
  <si>
    <t>权益人类别</t>
  </si>
  <si>
    <t>土地利用总
体规划用途</t>
  </si>
  <si>
    <t>备注</t>
  </si>
  <si>
    <t>合法手续用地</t>
  </si>
  <si>
    <t>无合法手续用地</t>
  </si>
  <si>
    <t>批准
面积</t>
  </si>
  <si>
    <t>批准
用途</t>
  </si>
  <si>
    <t>批准文号</t>
  </si>
  <si>
    <t>面积</t>
  </si>
  <si>
    <t>用地行为
1987. 1. 1 前</t>
  </si>
  <si>
    <t>用地行为
1987. 1. 1 至
1998. 12.31</t>
  </si>
  <si>
    <t>用地行为
1999. 1. 1 至
2009. 12.31</t>
  </si>
  <si>
    <t>小计</t>
  </si>
  <si>
    <t>建设
用地</t>
  </si>
  <si>
    <t>农用地</t>
  </si>
  <si>
    <t>未利
用地</t>
  </si>
  <si>
    <t>国有</t>
  </si>
  <si>
    <t>/</t>
  </si>
  <si>
    <t>集体</t>
  </si>
  <si>
    <t>441922005003JB00749</t>
  </si>
  <si>
    <t>A1</t>
  </si>
  <si>
    <t>东莞市凤岗镇塘沥芦竹田股份经济合作社</t>
  </si>
  <si>
    <t>工业用地</t>
  </si>
  <si>
    <t>441922005003JA00067W00000000</t>
  </si>
  <si>
    <r>
      <t>东集用补（</t>
    </r>
    <r>
      <rPr>
        <sz val="11"/>
        <color rgb="FF000000"/>
        <rFont val="Arial"/>
        <charset val="204"/>
      </rPr>
      <t>2005</t>
    </r>
    <r>
      <rPr>
        <sz val="11"/>
        <color rgb="FF000000"/>
        <rFont val="宋体"/>
        <charset val="204"/>
      </rPr>
      <t>）</t>
    </r>
    <r>
      <rPr>
        <sz val="11"/>
        <color rgb="FF000000"/>
        <rFont val="Arial"/>
        <charset val="204"/>
      </rPr>
      <t>139</t>
    </r>
    <r>
      <rPr>
        <sz val="11"/>
        <color rgb="FF000000"/>
        <rFont val="宋体"/>
        <charset val="204"/>
      </rPr>
      <t>号</t>
    </r>
  </si>
  <si>
    <t>其它权利人</t>
  </si>
  <si>
    <t>城乡建设用地</t>
  </si>
  <si>
    <r>
      <t>房屋所有人：东莞帝炜陶瓷有限公司；东集用补（</t>
    </r>
    <r>
      <rPr>
        <sz val="11"/>
        <color rgb="FF000000"/>
        <rFont val="Arial"/>
        <charset val="204"/>
      </rPr>
      <t>2005</t>
    </r>
    <r>
      <rPr>
        <sz val="11"/>
        <color rgb="FF000000"/>
        <rFont val="宋体"/>
        <charset val="204"/>
      </rPr>
      <t>）</t>
    </r>
    <r>
      <rPr>
        <sz val="11"/>
        <color rgb="FF000000"/>
        <rFont val="Arial"/>
        <charset val="204"/>
      </rPr>
      <t>139</t>
    </r>
    <r>
      <rPr>
        <sz val="11"/>
        <color rgb="FF000000"/>
        <rFont val="宋体"/>
        <charset val="204"/>
      </rPr>
      <t>号批准面积为</t>
    </r>
    <r>
      <rPr>
        <sz val="11"/>
        <color rgb="FF000000"/>
        <rFont val="Arial"/>
        <charset val="204"/>
      </rPr>
      <t>20000.00</t>
    </r>
    <r>
      <rPr>
        <sz val="11"/>
        <color rgb="FF000000"/>
        <rFont val="宋体"/>
        <charset val="204"/>
      </rPr>
      <t>平方米，</t>
    </r>
    <r>
      <rPr>
        <sz val="11"/>
        <color rgb="FF000000"/>
        <rFont val="Arial"/>
        <charset val="204"/>
      </rPr>
      <t>2000</t>
    </r>
    <r>
      <rPr>
        <sz val="11"/>
        <color rgb="FF000000"/>
        <rFont val="宋体"/>
        <charset val="204"/>
      </rPr>
      <t>坐标系下面积为</t>
    </r>
    <r>
      <rPr>
        <sz val="11"/>
        <color rgb="FF000000"/>
        <rFont val="Arial"/>
        <charset val="204"/>
      </rPr>
      <t>20000.05</t>
    </r>
    <r>
      <rPr>
        <sz val="11"/>
        <color rgb="FF000000"/>
        <rFont val="宋体"/>
        <charset val="204"/>
      </rPr>
      <t>平方米，东集用补（</t>
    </r>
    <r>
      <rPr>
        <sz val="11"/>
        <color rgb="FF000000"/>
        <rFont val="Arial"/>
        <charset val="204"/>
      </rPr>
      <t>2005</t>
    </r>
    <r>
      <rPr>
        <sz val="11"/>
        <color rgb="FF000000"/>
        <rFont val="宋体"/>
        <charset val="204"/>
      </rPr>
      <t>）</t>
    </r>
    <r>
      <rPr>
        <sz val="11"/>
        <color rgb="FF000000"/>
        <rFont val="Arial"/>
        <charset val="204"/>
      </rPr>
      <t>140</t>
    </r>
    <r>
      <rPr>
        <sz val="11"/>
        <color rgb="FF000000"/>
        <rFont val="宋体"/>
        <charset val="204"/>
      </rPr>
      <t>号批准面积为</t>
    </r>
    <r>
      <rPr>
        <sz val="11"/>
        <color rgb="FF000000"/>
        <rFont val="Arial"/>
        <charset val="204"/>
      </rPr>
      <t>33544</t>
    </r>
    <r>
      <rPr>
        <sz val="11"/>
        <color rgb="FF000000"/>
        <rFont val="宋体"/>
        <charset val="204"/>
      </rPr>
      <t>平方米，</t>
    </r>
    <r>
      <rPr>
        <sz val="11"/>
        <color rgb="FF000000"/>
        <rFont val="Arial"/>
        <charset val="204"/>
      </rPr>
      <t>2000</t>
    </r>
    <r>
      <rPr>
        <sz val="11"/>
        <color rgb="FF000000"/>
        <rFont val="宋体"/>
        <charset val="204"/>
      </rPr>
      <t>坐标系下面积为</t>
    </r>
    <r>
      <rPr>
        <sz val="11"/>
        <color rgb="FF000000"/>
        <rFont val="Arial"/>
        <charset val="204"/>
      </rPr>
      <t>33544.18</t>
    </r>
    <r>
      <rPr>
        <sz val="11"/>
        <color rgb="FF000000"/>
        <rFont val="宋体"/>
        <charset val="204"/>
      </rPr>
      <t>平方米；</t>
    </r>
  </si>
  <si>
    <r>
      <t>东集用补（</t>
    </r>
    <r>
      <rPr>
        <sz val="11"/>
        <color rgb="FF000000"/>
        <rFont val="Arial"/>
        <charset val="204"/>
      </rPr>
      <t>2005</t>
    </r>
    <r>
      <rPr>
        <sz val="11"/>
        <color rgb="FF000000"/>
        <rFont val="宋体"/>
        <charset val="204"/>
      </rPr>
      <t>）</t>
    </r>
    <r>
      <rPr>
        <sz val="11"/>
        <color rgb="FF000000"/>
        <rFont val="Arial"/>
        <charset val="204"/>
      </rPr>
      <t>140</t>
    </r>
    <r>
      <rPr>
        <sz val="11"/>
        <color rgb="FF000000"/>
        <rFont val="宋体"/>
        <charset val="204"/>
      </rPr>
      <t>号</t>
    </r>
  </si>
  <si>
    <t>合  计</t>
  </si>
  <si>
    <t>总 合 计</t>
  </si>
  <si>
    <t>调查单位（测绘单位）（盖章）：</t>
  </si>
  <si>
    <t>技术审查单位（盖章）：</t>
  </si>
  <si>
    <t>村委会（盖章）：</t>
  </si>
  <si>
    <t>自然资源分局（盖章）：</t>
  </si>
  <si>
    <t>镇（街道）不动产登记中心：</t>
  </si>
  <si>
    <t>经办人：</t>
  </si>
  <si>
    <t>负责人：</t>
  </si>
  <si>
    <t>填表说明：</t>
  </si>
  <si>
    <t>1、填表范围：单元内拆除范围用地情况、“三地”、其余用地、单元外拆除用地。
2、宗地被单元内拆除范围线等用地范围线切割的情况，按用地范围线切割的实际情况统计入相应范围内。用地总面积（5）=单元内拆除合法手续用地面积（10）+单元内拆除无合法手续用地（13）+“三地”面积（17）+其余用地用地面积（21）+单元外拆除用地面积（22）。 “三地”面积（17）=建设用地（18）+农用地（19）+未利用地（20）。
3、栏（4）“土地使用人”填写已确权登记的土地使用人（未依法确权的，应填写土地所有权人）。房屋所有人与土地使用人不一致，并在“备注”（25）中注明“房屋所有人：×××”。
4、栏（6）“建筑占地面积”指改造前的建筑占地面积。原建筑物已拆除的，在栏（25）“备注”注明“2009年12月31日前已有上盖物”。
5、栏（24）“土地利用总体规划用途”填写：城乡建设用地、交通水利用地、其他建设用地，农用地，未利用地；国土空间规划批复后，该栏按国土空间规划用途填写。
6、栏（23）“权益人类别”填写“宅基地、村集体、市（镇）公有资产、其他公有资产、其他权益人”。其中“市（镇）公有资产”指符合《东莞市“三旧”改造（城市更新）实施操作细则（试行）》（东自然资〔2023〕311号）定义的公有资产。在总合计时需注明“1、宅基地XXX平方米；2、村集体XXX平方米；3、市（镇）公有资产XXX平方米（其中涉及“三地”XXX平方米）；4、其他公有资产XXX平方米；5、其他权益人XXX平方米。”
7、存在抵押、查封等限制权利的，在栏（25）“备注”加以注明。
8、其他相关说明：①栏（14）“用地行为1986.12.31前”表示含1986.12.31；②宗地实际批准红线与证载面积不一致的，需在栏（25）“备注”加以注明。③栏（25）“备注”涉及多项内容时，应该条理清晰，如：1、房屋所有人：×××；2、2009年12月31日前已有上盖物；3、xxx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</si>
</sst>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sz val="11"/>
      <name val="宋体"/>
      <charset val="204"/>
    </font>
    <font>
      <sz val="11"/>
      <color rgb="FF000000"/>
      <name val="宋体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sz val="10"/>
      <name val="宋体"/>
      <charset val="204"/>
    </font>
    <font>
      <sz val="9"/>
      <color rgb="FF000000"/>
      <name val="Times New Roman"/>
      <charset val="134"/>
    </font>
    <font>
      <sz val="11"/>
      <name val="宋体"/>
      <charset val="134"/>
    </font>
    <font>
      <sz val="12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8"/>
  <sheetViews>
    <sheetView tabSelected="1" zoomScale="70" zoomScaleNormal="70" workbookViewId="0">
      <selection activeCell="AE10" sqref="A1:BB19"/>
    </sheetView>
  </sheetViews>
  <sheetFormatPr defaultColWidth="10.2833333333333" defaultRowHeight="14.25"/>
  <cols>
    <col min="1" max="1" width="5.65" customWidth="1"/>
    <col min="2" max="2" width="2.10833333333333" customWidth="1"/>
    <col min="3" max="3" width="4.99166666666667" customWidth="1"/>
    <col min="4" max="4" width="7.94166666666667" customWidth="1"/>
    <col min="5" max="5" width="2.93333333333333" customWidth="1"/>
    <col min="6" max="6" width="6.175" customWidth="1"/>
    <col min="7" max="7" width="13.2333333333333" customWidth="1"/>
    <col min="8" max="8" width="3.34166666666667" customWidth="1"/>
    <col min="9" max="9" width="3.23333333333333" customWidth="1"/>
    <col min="10" max="10" width="3.85833333333333" customWidth="1"/>
    <col min="11" max="11" width="6.025" customWidth="1"/>
    <col min="12" max="12" width="3.05833333333333" customWidth="1"/>
    <col min="13" max="13" width="1.16666666666667" customWidth="1"/>
    <col min="14" max="14" width="3.375" customWidth="1"/>
    <col min="15" max="15" width="4.7" customWidth="1"/>
    <col min="16" max="16" width="6.825" customWidth="1"/>
    <col min="17" max="17" width="1.64166666666667" customWidth="1"/>
    <col min="18" max="18" width="4.69166666666667" customWidth="1"/>
    <col min="19" max="19" width="5.06666666666667" customWidth="1"/>
    <col min="20" max="20" width="2.05833333333333" customWidth="1"/>
    <col min="21" max="21" width="1.46666666666667" customWidth="1"/>
    <col min="22" max="22" width="1.79166666666667" customWidth="1"/>
    <col min="23" max="23" width="1.64166666666667" customWidth="1"/>
    <col min="24" max="24" width="1.475" customWidth="1"/>
    <col min="25" max="25" width="4.91666666666667" customWidth="1"/>
    <col min="26" max="26" width="5.05" customWidth="1"/>
    <col min="27" max="27" width="4.225" customWidth="1"/>
    <col min="28" max="28" width="4.55833333333333" customWidth="1"/>
    <col min="29" max="29" width="3.19166666666667" customWidth="1"/>
    <col min="30" max="30" width="8.96666666666667" customWidth="1"/>
    <col min="31" max="31" width="4.60833333333333" customWidth="1"/>
    <col min="32" max="32" width="1.08333333333333" customWidth="1"/>
    <col min="33" max="33" width="3.675" customWidth="1"/>
    <col min="34" max="34" width="4.225" customWidth="1"/>
    <col min="35" max="35" width="6.58333333333333" customWidth="1"/>
    <col min="36" max="36" width="1.04166666666667" customWidth="1"/>
    <col min="37" max="37" width="2.675" customWidth="1"/>
    <col min="38" max="38" width="5.81666666666667" customWidth="1"/>
    <col min="39" max="39" width="2.91666666666667" customWidth="1"/>
    <col min="40" max="40" width="4.40833333333333" customWidth="1"/>
    <col min="41" max="41" width="0.966666666666667" customWidth="1"/>
    <col min="42" max="42" width="4.58333333333333" customWidth="1"/>
    <col min="43" max="43" width="2.05833333333333" customWidth="1"/>
    <col min="44" max="44" width="1.56666666666667" customWidth="1"/>
    <col min="45" max="45" width="6.325" customWidth="1"/>
    <col min="46" max="46" width="3.19166666666667" customWidth="1"/>
    <col min="47" max="47" width="3.24166666666667" customWidth="1"/>
    <col min="48" max="48" width="4.225" customWidth="1"/>
    <col min="49" max="49" width="5.48333333333333" customWidth="1"/>
    <col min="50" max="50" width="3.94166666666667" customWidth="1"/>
    <col min="51" max="51" width="4.18333333333333" customWidth="1"/>
    <col min="52" max="52" width="1.65833333333333" customWidth="1"/>
    <col min="53" max="53" width="1.525" customWidth="1"/>
    <col min="54" max="54" width="29.2666666666667" customWidth="1"/>
  </cols>
  <sheetData>
    <row r="1" ht="38" customHeight="1" spans="1:54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ht="16.5" customHeight="1" spans="1:54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ht="16.5" customHeight="1" spans="1:54">
      <c r="A3" s="5"/>
      <c r="B3" s="7" t="s">
        <v>2</v>
      </c>
      <c r="C3" s="7" t="s">
        <v>3</v>
      </c>
      <c r="D3" s="8"/>
      <c r="E3" s="8" t="s">
        <v>3</v>
      </c>
      <c r="F3" s="8"/>
      <c r="G3" s="8" t="s">
        <v>3</v>
      </c>
      <c r="H3" s="8"/>
      <c r="I3" s="8" t="s">
        <v>3</v>
      </c>
      <c r="J3" s="8"/>
      <c r="K3" s="8"/>
      <c r="L3" s="8" t="s">
        <v>3</v>
      </c>
      <c r="M3" s="8"/>
      <c r="N3" s="8" t="s">
        <v>3</v>
      </c>
      <c r="O3" s="8" t="s">
        <v>3</v>
      </c>
      <c r="P3" s="8"/>
      <c r="Q3" s="8" t="s">
        <v>3</v>
      </c>
      <c r="R3" s="8" t="s">
        <v>3</v>
      </c>
      <c r="S3" s="8"/>
      <c r="T3" s="8" t="s">
        <v>3</v>
      </c>
      <c r="U3" s="8" t="s">
        <v>3</v>
      </c>
      <c r="V3" s="8"/>
      <c r="W3" s="8" t="s">
        <v>3</v>
      </c>
      <c r="X3" s="8" t="s">
        <v>3</v>
      </c>
      <c r="Y3" s="8"/>
      <c r="Z3" s="8"/>
      <c r="AA3" s="8" t="s">
        <v>3</v>
      </c>
      <c r="AB3" s="8"/>
      <c r="AC3" s="8" t="s">
        <v>3</v>
      </c>
      <c r="AD3" s="8"/>
      <c r="AE3" s="8"/>
      <c r="AF3" s="8" t="s">
        <v>3</v>
      </c>
      <c r="AG3" s="8" t="s">
        <v>3</v>
      </c>
      <c r="AH3" s="8"/>
      <c r="AI3" s="8" t="s">
        <v>3</v>
      </c>
      <c r="AJ3" s="8" t="s">
        <v>3</v>
      </c>
      <c r="AK3" s="8"/>
      <c r="AL3" s="8"/>
      <c r="AM3" s="8" t="s">
        <v>3</v>
      </c>
      <c r="AN3" s="8"/>
      <c r="AO3" s="8" t="s">
        <v>3</v>
      </c>
      <c r="AP3" s="8"/>
      <c r="AQ3" s="8" t="s">
        <v>3</v>
      </c>
      <c r="AR3" s="8"/>
      <c r="AS3" s="8" t="s">
        <v>3</v>
      </c>
      <c r="AT3" s="8"/>
      <c r="AU3" s="8" t="s">
        <v>3</v>
      </c>
      <c r="AV3" s="8"/>
      <c r="AW3" s="8" t="s">
        <v>3</v>
      </c>
      <c r="AX3" s="8"/>
      <c r="AY3" s="8" t="s">
        <v>3</v>
      </c>
      <c r="AZ3" s="8"/>
      <c r="BA3" s="8" t="s">
        <v>3</v>
      </c>
      <c r="BB3" s="8" t="s">
        <v>3</v>
      </c>
    </row>
    <row r="4" ht="16.5" customHeight="1" spans="1:54">
      <c r="A4" s="5"/>
      <c r="B4" s="7" t="s">
        <v>4</v>
      </c>
      <c r="C4" s="7" t="s">
        <v>3</v>
      </c>
      <c r="D4" s="8"/>
      <c r="E4" s="8" t="s">
        <v>3</v>
      </c>
      <c r="F4" s="8"/>
      <c r="G4" s="8" t="s">
        <v>3</v>
      </c>
      <c r="H4" s="8"/>
      <c r="I4" s="8" t="s">
        <v>3</v>
      </c>
      <c r="J4" s="8"/>
      <c r="K4" s="8"/>
      <c r="L4" s="8" t="s">
        <v>3</v>
      </c>
      <c r="M4" s="8"/>
      <c r="N4" s="8" t="s">
        <v>3</v>
      </c>
      <c r="O4" s="8" t="s">
        <v>3</v>
      </c>
      <c r="P4" s="8"/>
      <c r="Q4" s="8" t="s">
        <v>3</v>
      </c>
      <c r="R4" s="8" t="s">
        <v>3</v>
      </c>
      <c r="S4" s="8"/>
      <c r="T4" s="8" t="s">
        <v>3</v>
      </c>
      <c r="U4" s="8" t="s">
        <v>3</v>
      </c>
      <c r="V4" s="8"/>
      <c r="W4" s="8" t="s">
        <v>3</v>
      </c>
      <c r="X4" s="8" t="s">
        <v>3</v>
      </c>
      <c r="Y4" s="8"/>
      <c r="Z4" s="8"/>
      <c r="AA4" s="8" t="s">
        <v>3</v>
      </c>
      <c r="AB4" s="8"/>
      <c r="AC4" s="8" t="s">
        <v>3</v>
      </c>
      <c r="AD4" s="8"/>
      <c r="AE4" s="8"/>
      <c r="AF4" s="8" t="s">
        <v>3</v>
      </c>
      <c r="AG4" s="8" t="s">
        <v>3</v>
      </c>
      <c r="AH4" s="8"/>
      <c r="AI4" s="8" t="s">
        <v>3</v>
      </c>
      <c r="AJ4" s="8" t="s">
        <v>3</v>
      </c>
      <c r="AK4" s="8"/>
      <c r="AL4" s="8"/>
      <c r="AM4" s="8" t="s">
        <v>3</v>
      </c>
      <c r="AN4" s="8"/>
      <c r="AO4" s="8" t="s">
        <v>3</v>
      </c>
      <c r="AP4" s="8"/>
      <c r="AQ4" s="8" t="s">
        <v>3</v>
      </c>
      <c r="AR4" s="8"/>
      <c r="AS4" s="8" t="s">
        <v>3</v>
      </c>
      <c r="AT4" s="8"/>
      <c r="AU4" s="8" t="s">
        <v>3</v>
      </c>
      <c r="AV4" s="8"/>
      <c r="AW4" s="8" t="s">
        <v>3</v>
      </c>
      <c r="AX4" s="8"/>
      <c r="AY4" s="8" t="s">
        <v>3</v>
      </c>
      <c r="AZ4" s="8"/>
      <c r="BA4" s="8" t="s">
        <v>3</v>
      </c>
      <c r="BB4" s="8" t="s">
        <v>3</v>
      </c>
    </row>
    <row r="5" ht="22.5" customHeight="1" spans="1:54">
      <c r="A5" s="9" t="s">
        <v>5</v>
      </c>
      <c r="B5" s="9" t="s">
        <v>6</v>
      </c>
      <c r="C5" s="10" t="s">
        <v>3</v>
      </c>
      <c r="D5" s="11" t="s">
        <v>7</v>
      </c>
      <c r="E5" s="10" t="s">
        <v>3</v>
      </c>
      <c r="F5" s="11" t="s">
        <v>8</v>
      </c>
      <c r="G5" s="11" t="s">
        <v>9</v>
      </c>
      <c r="H5" s="9" t="s">
        <v>10</v>
      </c>
      <c r="I5" s="10" t="s">
        <v>3</v>
      </c>
      <c r="J5" s="10"/>
      <c r="K5" s="9" t="s">
        <v>11</v>
      </c>
      <c r="L5" s="10" t="s">
        <v>3</v>
      </c>
      <c r="M5" s="9" t="s">
        <v>12</v>
      </c>
      <c r="N5" s="10" t="s">
        <v>3</v>
      </c>
      <c r="O5" s="10" t="s">
        <v>3</v>
      </c>
      <c r="P5" s="9" t="s">
        <v>13</v>
      </c>
      <c r="Q5" s="10" t="s">
        <v>3</v>
      </c>
      <c r="R5" s="10" t="s">
        <v>3</v>
      </c>
      <c r="S5" s="11" t="s">
        <v>14</v>
      </c>
      <c r="T5" s="10" t="s">
        <v>3</v>
      </c>
      <c r="U5" s="10" t="s">
        <v>3</v>
      </c>
      <c r="V5" s="11" t="s">
        <v>15</v>
      </c>
      <c r="W5" s="10" t="s">
        <v>3</v>
      </c>
      <c r="X5" s="10" t="s">
        <v>3</v>
      </c>
      <c r="Y5" s="10"/>
      <c r="Z5" s="10"/>
      <c r="AA5" s="10" t="s">
        <v>3</v>
      </c>
      <c r="AB5" s="10"/>
      <c r="AC5" s="10" t="s">
        <v>3</v>
      </c>
      <c r="AD5" s="10"/>
      <c r="AE5" s="10"/>
      <c r="AF5" s="10" t="s">
        <v>3</v>
      </c>
      <c r="AG5" s="10" t="s">
        <v>3</v>
      </c>
      <c r="AH5" s="10"/>
      <c r="AI5" s="10" t="s">
        <v>3</v>
      </c>
      <c r="AJ5" s="10" t="s">
        <v>3</v>
      </c>
      <c r="AK5" s="10"/>
      <c r="AL5" s="10"/>
      <c r="AM5" s="10" t="s">
        <v>3</v>
      </c>
      <c r="AN5" s="9" t="s">
        <v>16</v>
      </c>
      <c r="AO5" s="10" t="s">
        <v>3</v>
      </c>
      <c r="AP5" s="10"/>
      <c r="AQ5" s="10" t="s">
        <v>3</v>
      </c>
      <c r="AR5" s="10"/>
      <c r="AS5" s="10" t="s">
        <v>3</v>
      </c>
      <c r="AT5" s="10"/>
      <c r="AU5" s="10" t="s">
        <v>3</v>
      </c>
      <c r="AV5" s="9" t="s">
        <v>17</v>
      </c>
      <c r="AW5" s="10" t="s">
        <v>18</v>
      </c>
      <c r="AX5" s="25" t="s">
        <v>19</v>
      </c>
      <c r="AY5" s="9" t="s">
        <v>20</v>
      </c>
      <c r="AZ5" s="9" t="s">
        <v>21</v>
      </c>
      <c r="BA5" s="10" t="s">
        <v>3</v>
      </c>
      <c r="BB5" s="10" t="s">
        <v>3</v>
      </c>
    </row>
    <row r="6" ht="22.25" customHeight="1" spans="1:54">
      <c r="A6" s="10"/>
      <c r="B6" s="10"/>
      <c r="C6" s="10" t="s">
        <v>3</v>
      </c>
      <c r="D6" s="10"/>
      <c r="E6" s="10" t="s">
        <v>3</v>
      </c>
      <c r="F6" s="11"/>
      <c r="G6" s="11"/>
      <c r="H6" s="10"/>
      <c r="I6" s="10" t="s">
        <v>3</v>
      </c>
      <c r="J6" s="10"/>
      <c r="K6" s="10"/>
      <c r="L6" s="10" t="s">
        <v>3</v>
      </c>
      <c r="M6" s="10"/>
      <c r="N6" s="10" t="s">
        <v>3</v>
      </c>
      <c r="O6" s="10" t="s">
        <v>3</v>
      </c>
      <c r="P6" s="10"/>
      <c r="Q6" s="10" t="s">
        <v>3</v>
      </c>
      <c r="R6" s="10" t="s">
        <v>3</v>
      </c>
      <c r="S6" s="10"/>
      <c r="T6" s="10" t="s">
        <v>3</v>
      </c>
      <c r="U6" s="10" t="s">
        <v>3</v>
      </c>
      <c r="V6" s="9" t="s">
        <v>22</v>
      </c>
      <c r="W6" s="10" t="s">
        <v>3</v>
      </c>
      <c r="X6" s="10" t="s">
        <v>3</v>
      </c>
      <c r="Y6" s="10"/>
      <c r="Z6" s="10"/>
      <c r="AA6" s="10" t="s">
        <v>3</v>
      </c>
      <c r="AB6" s="10"/>
      <c r="AC6" s="10" t="s">
        <v>3</v>
      </c>
      <c r="AD6" s="9" t="s">
        <v>23</v>
      </c>
      <c r="AE6" s="10"/>
      <c r="AF6" s="10" t="s">
        <v>3</v>
      </c>
      <c r="AG6" s="10" t="s">
        <v>3</v>
      </c>
      <c r="AH6" s="10"/>
      <c r="AI6" s="10" t="s">
        <v>3</v>
      </c>
      <c r="AJ6" s="10" t="s">
        <v>3</v>
      </c>
      <c r="AK6" s="10"/>
      <c r="AL6" s="10"/>
      <c r="AM6" s="10" t="s">
        <v>3</v>
      </c>
      <c r="AN6" s="10"/>
      <c r="AO6" s="10" t="s">
        <v>3</v>
      </c>
      <c r="AP6" s="10"/>
      <c r="AQ6" s="10" t="s">
        <v>3</v>
      </c>
      <c r="AR6" s="10"/>
      <c r="AS6" s="10" t="s">
        <v>3</v>
      </c>
      <c r="AT6" s="10"/>
      <c r="AU6" s="10" t="s">
        <v>3</v>
      </c>
      <c r="AV6" s="10"/>
      <c r="AW6" s="10"/>
      <c r="AX6" s="25"/>
      <c r="AY6" s="10"/>
      <c r="AZ6" s="10"/>
      <c r="BA6" s="10" t="s">
        <v>3</v>
      </c>
      <c r="BB6" s="10" t="s">
        <v>3</v>
      </c>
    </row>
    <row r="7" ht="83" customHeight="1" spans="1:54">
      <c r="A7" s="10"/>
      <c r="B7" s="10"/>
      <c r="C7" s="10" t="s">
        <v>3</v>
      </c>
      <c r="D7" s="10"/>
      <c r="E7" s="10" t="s">
        <v>3</v>
      </c>
      <c r="F7" s="11"/>
      <c r="G7" s="11"/>
      <c r="H7" s="10"/>
      <c r="I7" s="10" t="s">
        <v>3</v>
      </c>
      <c r="J7" s="10"/>
      <c r="K7" s="10"/>
      <c r="L7" s="10" t="s">
        <v>3</v>
      </c>
      <c r="M7" s="10"/>
      <c r="N7" s="10" t="s">
        <v>3</v>
      </c>
      <c r="O7" s="10" t="s">
        <v>3</v>
      </c>
      <c r="P7" s="10"/>
      <c r="Q7" s="10" t="s">
        <v>3</v>
      </c>
      <c r="R7" s="10" t="s">
        <v>3</v>
      </c>
      <c r="S7" s="10"/>
      <c r="T7" s="10" t="s">
        <v>3</v>
      </c>
      <c r="U7" s="10" t="s">
        <v>3</v>
      </c>
      <c r="V7" s="9" t="s">
        <v>24</v>
      </c>
      <c r="W7" s="10" t="s">
        <v>3</v>
      </c>
      <c r="X7" s="10" t="s">
        <v>3</v>
      </c>
      <c r="Y7" s="10"/>
      <c r="Z7" s="9" t="s">
        <v>25</v>
      </c>
      <c r="AA7" s="10" t="s">
        <v>3</v>
      </c>
      <c r="AB7" s="9" t="s">
        <v>26</v>
      </c>
      <c r="AC7" s="10" t="s">
        <v>3</v>
      </c>
      <c r="AD7" s="9" t="s">
        <v>27</v>
      </c>
      <c r="AE7" s="9" t="s">
        <v>28</v>
      </c>
      <c r="AF7" s="10" t="s">
        <v>3</v>
      </c>
      <c r="AG7" s="10" t="s">
        <v>3</v>
      </c>
      <c r="AH7" s="9" t="s">
        <v>29</v>
      </c>
      <c r="AI7" s="10" t="s">
        <v>3</v>
      </c>
      <c r="AJ7" s="10" t="s">
        <v>3</v>
      </c>
      <c r="AK7" s="9" t="s">
        <v>30</v>
      </c>
      <c r="AL7" s="10"/>
      <c r="AM7" s="10" t="s">
        <v>3</v>
      </c>
      <c r="AN7" s="10" t="s">
        <v>31</v>
      </c>
      <c r="AO7" s="10" t="s">
        <v>3</v>
      </c>
      <c r="AP7" s="9" t="s">
        <v>32</v>
      </c>
      <c r="AQ7" s="10" t="s">
        <v>3</v>
      </c>
      <c r="AR7" s="9" t="s">
        <v>33</v>
      </c>
      <c r="AS7" s="10" t="s">
        <v>3</v>
      </c>
      <c r="AT7" s="9" t="s">
        <v>34</v>
      </c>
      <c r="AU7" s="10" t="s">
        <v>3</v>
      </c>
      <c r="AV7" s="10"/>
      <c r="AW7" s="10"/>
      <c r="AX7" s="25"/>
      <c r="AY7" s="10"/>
      <c r="AZ7" s="10"/>
      <c r="BA7" s="10" t="s">
        <v>3</v>
      </c>
      <c r="BB7" s="10" t="s">
        <v>3</v>
      </c>
    </row>
    <row r="8" ht="22.25" customHeight="1" spans="1:54">
      <c r="A8" s="12"/>
      <c r="B8" s="13">
        <v>1</v>
      </c>
      <c r="C8" s="13">
        <v>1</v>
      </c>
      <c r="D8" s="13">
        <v>2</v>
      </c>
      <c r="E8" s="13">
        <v>2</v>
      </c>
      <c r="F8" s="13">
        <v>3</v>
      </c>
      <c r="G8" s="13">
        <v>4</v>
      </c>
      <c r="H8" s="13">
        <v>5</v>
      </c>
      <c r="I8" s="13">
        <v>4</v>
      </c>
      <c r="J8" s="15"/>
      <c r="K8" s="13">
        <v>6</v>
      </c>
      <c r="L8" s="13">
        <v>5</v>
      </c>
      <c r="M8" s="13">
        <v>7</v>
      </c>
      <c r="N8" s="13">
        <v>6</v>
      </c>
      <c r="O8" s="13">
        <v>6</v>
      </c>
      <c r="P8" s="13">
        <v>8</v>
      </c>
      <c r="Q8" s="13">
        <v>7</v>
      </c>
      <c r="R8" s="13">
        <v>7</v>
      </c>
      <c r="S8" s="13">
        <v>9</v>
      </c>
      <c r="T8" s="13">
        <v>8</v>
      </c>
      <c r="U8" s="13">
        <v>8</v>
      </c>
      <c r="V8" s="13">
        <v>10</v>
      </c>
      <c r="W8" s="13">
        <v>9</v>
      </c>
      <c r="X8" s="13">
        <v>9</v>
      </c>
      <c r="Y8" s="15"/>
      <c r="Z8" s="13">
        <v>11</v>
      </c>
      <c r="AA8" s="13">
        <v>10</v>
      </c>
      <c r="AB8" s="13">
        <v>12</v>
      </c>
      <c r="AC8" s="13">
        <v>11</v>
      </c>
      <c r="AD8" s="13">
        <v>13</v>
      </c>
      <c r="AE8" s="13">
        <v>14</v>
      </c>
      <c r="AF8" s="13">
        <v>13</v>
      </c>
      <c r="AG8" s="13">
        <v>13</v>
      </c>
      <c r="AH8" s="13">
        <v>15</v>
      </c>
      <c r="AI8" s="13">
        <v>14</v>
      </c>
      <c r="AJ8" s="13">
        <v>14</v>
      </c>
      <c r="AK8" s="13">
        <v>16</v>
      </c>
      <c r="AL8" s="15"/>
      <c r="AM8" s="15" t="s">
        <v>3</v>
      </c>
      <c r="AN8" s="13">
        <v>17</v>
      </c>
      <c r="AO8" s="13">
        <v>16</v>
      </c>
      <c r="AP8" s="13">
        <v>18</v>
      </c>
      <c r="AQ8" s="13">
        <v>17</v>
      </c>
      <c r="AR8" s="13">
        <v>19</v>
      </c>
      <c r="AS8" s="13">
        <v>18</v>
      </c>
      <c r="AT8" s="13">
        <v>20</v>
      </c>
      <c r="AU8" s="13">
        <v>19</v>
      </c>
      <c r="AV8" s="13">
        <v>21</v>
      </c>
      <c r="AW8" s="13">
        <v>22</v>
      </c>
      <c r="AX8" s="13">
        <v>23</v>
      </c>
      <c r="AY8" s="13">
        <v>24</v>
      </c>
      <c r="AZ8" s="13">
        <v>25</v>
      </c>
      <c r="BA8" s="13">
        <v>22</v>
      </c>
      <c r="BB8" s="13">
        <v>22</v>
      </c>
    </row>
    <row r="9" ht="22.25" customHeight="1" spans="1:54">
      <c r="A9" s="13">
        <v>1</v>
      </c>
      <c r="B9" s="14" t="s">
        <v>35</v>
      </c>
      <c r="C9" s="15" t="s">
        <v>3</v>
      </c>
      <c r="D9" s="15" t="s">
        <v>36</v>
      </c>
      <c r="E9" s="15" t="s">
        <v>3</v>
      </c>
      <c r="F9" s="15" t="s">
        <v>36</v>
      </c>
      <c r="G9" s="15" t="s">
        <v>36</v>
      </c>
      <c r="H9" s="15" t="s">
        <v>36</v>
      </c>
      <c r="I9" s="15" t="s">
        <v>3</v>
      </c>
      <c r="J9" s="15"/>
      <c r="K9" s="15" t="s">
        <v>36</v>
      </c>
      <c r="L9" s="15" t="s">
        <v>3</v>
      </c>
      <c r="M9" s="15" t="s">
        <v>36</v>
      </c>
      <c r="N9" s="15" t="s">
        <v>3</v>
      </c>
      <c r="O9" s="15" t="s">
        <v>3</v>
      </c>
      <c r="P9" s="15" t="s">
        <v>36</v>
      </c>
      <c r="Q9" s="15" t="s">
        <v>3</v>
      </c>
      <c r="R9" s="15" t="s">
        <v>3</v>
      </c>
      <c r="S9" s="15" t="s">
        <v>36</v>
      </c>
      <c r="T9" s="15" t="s">
        <v>3</v>
      </c>
      <c r="U9" s="15" t="s">
        <v>3</v>
      </c>
      <c r="V9" s="15" t="s">
        <v>36</v>
      </c>
      <c r="W9" s="15" t="s">
        <v>3</v>
      </c>
      <c r="X9" s="15" t="s">
        <v>3</v>
      </c>
      <c r="Y9" s="15"/>
      <c r="Z9" s="15" t="s">
        <v>36</v>
      </c>
      <c r="AA9" s="15" t="s">
        <v>3</v>
      </c>
      <c r="AB9" s="15" t="s">
        <v>36</v>
      </c>
      <c r="AC9" s="15" t="s">
        <v>3</v>
      </c>
      <c r="AD9" s="15" t="s">
        <v>36</v>
      </c>
      <c r="AE9" s="15" t="s">
        <v>36</v>
      </c>
      <c r="AF9" s="15" t="s">
        <v>3</v>
      </c>
      <c r="AG9" s="15" t="s">
        <v>3</v>
      </c>
      <c r="AH9" s="15" t="s">
        <v>36</v>
      </c>
      <c r="AI9" s="15"/>
      <c r="AJ9" s="15"/>
      <c r="AK9" s="15" t="s">
        <v>36</v>
      </c>
      <c r="AL9" s="15"/>
      <c r="AM9" s="15" t="s">
        <v>3</v>
      </c>
      <c r="AN9" s="15" t="s">
        <v>36</v>
      </c>
      <c r="AO9" s="15" t="s">
        <v>3</v>
      </c>
      <c r="AP9" s="15" t="s">
        <v>36</v>
      </c>
      <c r="AQ9" s="15" t="s">
        <v>3</v>
      </c>
      <c r="AR9" s="15" t="s">
        <v>36</v>
      </c>
      <c r="AS9" s="15" t="s">
        <v>3</v>
      </c>
      <c r="AT9" s="15" t="s">
        <v>36</v>
      </c>
      <c r="AU9" s="15" t="s">
        <v>3</v>
      </c>
      <c r="AV9" s="15" t="s">
        <v>36</v>
      </c>
      <c r="AW9" s="15" t="s">
        <v>36</v>
      </c>
      <c r="AX9" s="15" t="s">
        <v>36</v>
      </c>
      <c r="AY9" s="15" t="s">
        <v>36</v>
      </c>
      <c r="AZ9" s="15"/>
      <c r="BA9" s="15" t="s">
        <v>3</v>
      </c>
      <c r="BB9" s="15" t="s">
        <v>3</v>
      </c>
    </row>
    <row r="10" ht="98" customHeight="1" spans="1:54">
      <c r="A10" s="13">
        <v>2</v>
      </c>
      <c r="B10" s="14" t="s">
        <v>37</v>
      </c>
      <c r="C10" s="14"/>
      <c r="D10" s="15" t="s">
        <v>38</v>
      </c>
      <c r="E10" s="15"/>
      <c r="F10" s="14" t="s">
        <v>39</v>
      </c>
      <c r="G10" s="14" t="s">
        <v>40</v>
      </c>
      <c r="H10" s="15">
        <v>55297.43</v>
      </c>
      <c r="I10" s="15"/>
      <c r="J10" s="15"/>
      <c r="K10" s="15">
        <v>29163.91</v>
      </c>
      <c r="L10" s="15"/>
      <c r="M10" s="14" t="s">
        <v>41</v>
      </c>
      <c r="N10" s="15"/>
      <c r="O10" s="15"/>
      <c r="P10" s="14" t="s">
        <v>40</v>
      </c>
      <c r="Q10" s="15"/>
      <c r="R10" s="15"/>
      <c r="S10" s="15" t="s">
        <v>42</v>
      </c>
      <c r="T10" s="15"/>
      <c r="U10" s="15"/>
      <c r="V10" s="15">
        <v>18110.98</v>
      </c>
      <c r="W10" s="15" t="s">
        <v>3</v>
      </c>
      <c r="X10" s="15" t="s">
        <v>3</v>
      </c>
      <c r="Y10" s="15"/>
      <c r="Z10" s="14" t="s">
        <v>41</v>
      </c>
      <c r="AA10" s="14"/>
      <c r="AB10" s="14" t="s">
        <v>43</v>
      </c>
      <c r="AC10" s="15" t="s">
        <v>3</v>
      </c>
      <c r="AD10" s="15">
        <f>H10-V10-V11</f>
        <v>4161.59</v>
      </c>
      <c r="AE10" s="15" t="s">
        <v>36</v>
      </c>
      <c r="AF10" s="15"/>
      <c r="AG10" s="15"/>
      <c r="AH10" s="15" t="s">
        <v>36</v>
      </c>
      <c r="AI10" s="15"/>
      <c r="AJ10" s="15"/>
      <c r="AK10" s="15">
        <f>AD10</f>
        <v>4161.59</v>
      </c>
      <c r="AL10" s="15"/>
      <c r="AM10" s="15"/>
      <c r="AN10" s="15" t="s">
        <v>36</v>
      </c>
      <c r="AO10" s="15"/>
      <c r="AP10" s="15" t="s">
        <v>36</v>
      </c>
      <c r="AQ10" s="15"/>
      <c r="AR10" s="15" t="s">
        <v>36</v>
      </c>
      <c r="AS10" s="15"/>
      <c r="AT10" s="15" t="s">
        <v>36</v>
      </c>
      <c r="AU10" s="15"/>
      <c r="AV10" s="15" t="s">
        <v>36</v>
      </c>
      <c r="AW10" s="15"/>
      <c r="AX10" s="26" t="s">
        <v>44</v>
      </c>
      <c r="AY10" s="14" t="s">
        <v>45</v>
      </c>
      <c r="AZ10" s="14" t="s">
        <v>46</v>
      </c>
      <c r="BA10" s="14"/>
      <c r="BB10" s="14"/>
    </row>
    <row r="11" ht="91" customHeight="1" spans="1:54">
      <c r="A11" s="13"/>
      <c r="B11" s="14"/>
      <c r="C11" s="14"/>
      <c r="D11" s="15"/>
      <c r="E11" s="15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v>33024.86</v>
      </c>
      <c r="W11" s="15" t="s">
        <v>3</v>
      </c>
      <c r="X11" s="15" t="s">
        <v>3</v>
      </c>
      <c r="Y11" s="15"/>
      <c r="Z11" s="14"/>
      <c r="AA11" s="14"/>
      <c r="AB11" s="14" t="s">
        <v>47</v>
      </c>
      <c r="AC11" s="15" t="s">
        <v>3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27"/>
      <c r="AY11" s="14"/>
      <c r="AZ11" s="14"/>
      <c r="BA11" s="14"/>
      <c r="BB11" s="14"/>
    </row>
    <row r="12" ht="27.4" customHeight="1" spans="1:54">
      <c r="A12" s="14"/>
      <c r="B12" s="16" t="s">
        <v>35</v>
      </c>
      <c r="C12" s="14" t="s">
        <v>3</v>
      </c>
      <c r="D12" s="16" t="s">
        <v>48</v>
      </c>
      <c r="E12" s="14" t="s">
        <v>3</v>
      </c>
      <c r="F12" s="14"/>
      <c r="G12" s="14" t="s">
        <v>3</v>
      </c>
      <c r="H12" s="14" t="s">
        <v>36</v>
      </c>
      <c r="I12" s="14" t="s">
        <v>3</v>
      </c>
      <c r="J12" s="14"/>
      <c r="K12" s="14" t="s">
        <v>36</v>
      </c>
      <c r="L12" s="14"/>
      <c r="M12" s="14" t="s">
        <v>36</v>
      </c>
      <c r="N12" s="14" t="s">
        <v>3</v>
      </c>
      <c r="O12" s="14" t="s">
        <v>3</v>
      </c>
      <c r="P12" s="14" t="s">
        <v>36</v>
      </c>
      <c r="Q12" s="14" t="s">
        <v>3</v>
      </c>
      <c r="R12" s="14" t="s">
        <v>3</v>
      </c>
      <c r="S12" s="14" t="s">
        <v>36</v>
      </c>
      <c r="T12" s="14" t="s">
        <v>3</v>
      </c>
      <c r="U12" s="14" t="s">
        <v>3</v>
      </c>
      <c r="V12" s="14" t="s">
        <v>36</v>
      </c>
      <c r="W12" s="14" t="s">
        <v>3</v>
      </c>
      <c r="X12" s="14" t="s">
        <v>3</v>
      </c>
      <c r="Y12" s="14"/>
      <c r="Z12" s="14" t="s">
        <v>36</v>
      </c>
      <c r="AA12" s="14" t="s">
        <v>3</v>
      </c>
      <c r="AB12" s="14" t="s">
        <v>36</v>
      </c>
      <c r="AC12" s="14" t="s">
        <v>3</v>
      </c>
      <c r="AD12" s="14" t="s">
        <v>36</v>
      </c>
      <c r="AE12" s="14" t="s">
        <v>36</v>
      </c>
      <c r="AF12" s="14" t="s">
        <v>3</v>
      </c>
      <c r="AG12" s="14" t="s">
        <v>3</v>
      </c>
      <c r="AH12" s="14" t="s">
        <v>36</v>
      </c>
      <c r="AI12" s="14" t="s">
        <v>3</v>
      </c>
      <c r="AJ12" s="14" t="s">
        <v>3</v>
      </c>
      <c r="AK12" s="14" t="s">
        <v>36</v>
      </c>
      <c r="AL12" s="14"/>
      <c r="AM12" s="14" t="s">
        <v>3</v>
      </c>
      <c r="AN12" s="14" t="s">
        <v>36</v>
      </c>
      <c r="AO12" s="14" t="s">
        <v>3</v>
      </c>
      <c r="AP12" s="14" t="s">
        <v>36</v>
      </c>
      <c r="AQ12" s="14"/>
      <c r="AR12" s="14" t="s">
        <v>36</v>
      </c>
      <c r="AS12" s="14"/>
      <c r="AT12" s="14" t="s">
        <v>36</v>
      </c>
      <c r="AU12" s="14"/>
      <c r="AV12" s="14" t="s">
        <v>36</v>
      </c>
      <c r="AW12" s="14"/>
      <c r="AX12" s="14" t="s">
        <v>36</v>
      </c>
      <c r="AY12" s="14" t="s">
        <v>3</v>
      </c>
      <c r="AZ12" s="14"/>
      <c r="BA12" s="14" t="s">
        <v>3</v>
      </c>
      <c r="BB12" s="14" t="s">
        <v>3</v>
      </c>
    </row>
    <row r="13" ht="23.15" customHeight="1" spans="1:54">
      <c r="A13" s="14"/>
      <c r="B13" s="16" t="s">
        <v>37</v>
      </c>
      <c r="C13" s="14" t="s">
        <v>3</v>
      </c>
      <c r="D13" s="16" t="s">
        <v>48</v>
      </c>
      <c r="E13" s="14" t="s">
        <v>3</v>
      </c>
      <c r="F13" s="14"/>
      <c r="G13" s="14" t="s">
        <v>3</v>
      </c>
      <c r="H13" s="14">
        <f>H10</f>
        <v>55297.43</v>
      </c>
      <c r="I13" s="14" t="s">
        <v>3</v>
      </c>
      <c r="J13" s="14"/>
      <c r="K13" s="14">
        <f>K10</f>
        <v>29163.91</v>
      </c>
      <c r="L13" s="14" t="s">
        <v>3</v>
      </c>
      <c r="M13" s="14" t="s">
        <v>36</v>
      </c>
      <c r="N13" s="14" t="s">
        <v>3</v>
      </c>
      <c r="O13" s="14" t="s">
        <v>3</v>
      </c>
      <c r="P13" s="14" t="s">
        <v>36</v>
      </c>
      <c r="Q13" s="14" t="s">
        <v>3</v>
      </c>
      <c r="R13" s="14" t="s">
        <v>3</v>
      </c>
      <c r="S13" s="14" t="s">
        <v>36</v>
      </c>
      <c r="T13" s="14"/>
      <c r="U13" s="14"/>
      <c r="V13" s="14">
        <f>V10+V11</f>
        <v>51135.84</v>
      </c>
      <c r="W13" s="14" t="s">
        <v>3</v>
      </c>
      <c r="X13" s="14" t="s">
        <v>3</v>
      </c>
      <c r="Y13" s="14"/>
      <c r="Z13" s="14" t="s">
        <v>36</v>
      </c>
      <c r="AA13" s="14"/>
      <c r="AB13" s="14" t="s">
        <v>36</v>
      </c>
      <c r="AC13" s="14"/>
      <c r="AD13" s="14">
        <f>AD10</f>
        <v>4161.59</v>
      </c>
      <c r="AE13" s="14" t="s">
        <v>36</v>
      </c>
      <c r="AF13" s="14"/>
      <c r="AG13" s="14"/>
      <c r="AH13" s="14" t="s">
        <v>36</v>
      </c>
      <c r="AI13" s="14"/>
      <c r="AJ13" s="14"/>
      <c r="AK13" s="14">
        <f>AK10</f>
        <v>4161.59</v>
      </c>
      <c r="AL13" s="14"/>
      <c r="AM13" s="14" t="s">
        <v>3</v>
      </c>
      <c r="AN13" s="14" t="s">
        <v>36</v>
      </c>
      <c r="AO13" s="14"/>
      <c r="AP13" s="14" t="s">
        <v>36</v>
      </c>
      <c r="AQ13" s="14"/>
      <c r="AR13" s="14" t="s">
        <v>36</v>
      </c>
      <c r="AS13" s="14"/>
      <c r="AT13" s="14" t="s">
        <v>36</v>
      </c>
      <c r="AU13" s="14"/>
      <c r="AV13" s="14" t="s">
        <v>36</v>
      </c>
      <c r="AW13" s="14"/>
      <c r="AX13" s="14" t="s">
        <v>36</v>
      </c>
      <c r="AY13" s="14"/>
      <c r="AZ13" s="14"/>
      <c r="BA13" s="14" t="s">
        <v>3</v>
      </c>
      <c r="BB13" s="14" t="s">
        <v>3</v>
      </c>
    </row>
    <row r="14" ht="31.2" customHeight="1" spans="1:54">
      <c r="A14" s="14"/>
      <c r="B14" s="16" t="s">
        <v>49</v>
      </c>
      <c r="C14" s="14" t="s">
        <v>3</v>
      </c>
      <c r="D14" s="14"/>
      <c r="E14" s="14" t="s">
        <v>3</v>
      </c>
      <c r="F14" s="14"/>
      <c r="G14" s="14" t="s">
        <v>3</v>
      </c>
      <c r="H14" s="14">
        <f>H10</f>
        <v>55297.43</v>
      </c>
      <c r="I14" s="14" t="s">
        <v>3</v>
      </c>
      <c r="J14" s="14"/>
      <c r="K14" s="14">
        <f>K10</f>
        <v>29163.91</v>
      </c>
      <c r="L14" s="14" t="s">
        <v>3</v>
      </c>
      <c r="M14" s="14" t="s">
        <v>36</v>
      </c>
      <c r="N14" s="14"/>
      <c r="O14" s="14"/>
      <c r="P14" s="14" t="s">
        <v>36</v>
      </c>
      <c r="Q14" s="14"/>
      <c r="R14" s="14"/>
      <c r="S14" s="14" t="s">
        <v>36</v>
      </c>
      <c r="T14" s="14"/>
      <c r="U14" s="14"/>
      <c r="V14" s="14">
        <f>V13</f>
        <v>51135.84</v>
      </c>
      <c r="W14" s="14" t="s">
        <v>3</v>
      </c>
      <c r="X14" s="14" t="s">
        <v>3</v>
      </c>
      <c r="Y14" s="14"/>
      <c r="Z14" s="14" t="s">
        <v>36</v>
      </c>
      <c r="AA14" s="14"/>
      <c r="AB14" s="14" t="s">
        <v>36</v>
      </c>
      <c r="AC14" s="14"/>
      <c r="AD14" s="14">
        <f>AD10</f>
        <v>4161.59</v>
      </c>
      <c r="AE14" s="14" t="s">
        <v>36</v>
      </c>
      <c r="AF14" s="14"/>
      <c r="AG14" s="14"/>
      <c r="AH14" s="14" t="s">
        <v>36</v>
      </c>
      <c r="AI14" s="14"/>
      <c r="AJ14" s="14"/>
      <c r="AK14" s="14">
        <f>AK10</f>
        <v>4161.59</v>
      </c>
      <c r="AL14" s="14"/>
      <c r="AM14" s="14" t="s">
        <v>3</v>
      </c>
      <c r="AN14" s="14" t="s">
        <v>36</v>
      </c>
      <c r="AO14" s="14"/>
      <c r="AP14" s="14" t="s">
        <v>36</v>
      </c>
      <c r="AQ14" s="14"/>
      <c r="AR14" s="14" t="s">
        <v>36</v>
      </c>
      <c r="AS14" s="14"/>
      <c r="AT14" s="14" t="s">
        <v>36</v>
      </c>
      <c r="AU14" s="14"/>
      <c r="AV14" s="14" t="s">
        <v>36</v>
      </c>
      <c r="AW14" s="14"/>
      <c r="AX14" s="14" t="s">
        <v>36</v>
      </c>
      <c r="AY14" s="14"/>
      <c r="AZ14" s="14"/>
      <c r="BA14" s="14" t="s">
        <v>3</v>
      </c>
      <c r="BB14" s="14" t="s">
        <v>3</v>
      </c>
    </row>
    <row r="15" ht="27.25" customHeight="1" spans="1:54">
      <c r="A15" s="17" t="s">
        <v>50</v>
      </c>
      <c r="B15" s="17"/>
      <c r="C15" s="17"/>
      <c r="D15" s="17"/>
      <c r="E15" s="17"/>
      <c r="F15" s="17"/>
      <c r="G15" s="17"/>
      <c r="H15" s="17" t="s">
        <v>51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 t="s">
        <v>52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53</v>
      </c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 t="s">
        <v>54</v>
      </c>
      <c r="AU15" s="18"/>
      <c r="AV15" s="18"/>
      <c r="AW15" s="18"/>
      <c r="AX15" s="18"/>
      <c r="AY15" s="18"/>
      <c r="AZ15" s="18"/>
      <c r="BA15" s="18"/>
      <c r="BB15" s="18"/>
    </row>
    <row r="16" ht="52.05" customHeight="1" spans="1:54">
      <c r="A16" s="17" t="s">
        <v>55</v>
      </c>
      <c r="B16" s="17"/>
      <c r="C16" s="17"/>
      <c r="D16" s="17"/>
      <c r="E16" s="18" t="s">
        <v>56</v>
      </c>
      <c r="F16" s="19"/>
      <c r="G16" s="18"/>
      <c r="H16" s="20" t="s">
        <v>55</v>
      </c>
      <c r="I16" s="20"/>
      <c r="J16" s="20"/>
      <c r="K16" s="24"/>
      <c r="L16" s="20"/>
      <c r="M16" s="20"/>
      <c r="N16" s="18" t="s">
        <v>56</v>
      </c>
      <c r="O16" s="18"/>
      <c r="P16" s="18"/>
      <c r="Q16" s="19"/>
      <c r="R16" s="18"/>
      <c r="S16" s="20" t="s">
        <v>55</v>
      </c>
      <c r="T16" s="20"/>
      <c r="U16" s="20"/>
      <c r="V16" s="20"/>
      <c r="W16" s="20"/>
      <c r="X16" s="20"/>
      <c r="Y16" s="20"/>
      <c r="Z16" s="24"/>
      <c r="AA16" s="17" t="s">
        <v>56</v>
      </c>
      <c r="AB16" s="17"/>
      <c r="AC16" s="17"/>
      <c r="AD16" s="17"/>
      <c r="AE16" s="18" t="s">
        <v>55</v>
      </c>
      <c r="AF16" s="18"/>
      <c r="AG16" s="18"/>
      <c r="AH16" s="18"/>
      <c r="AI16" s="18"/>
      <c r="AJ16" s="18"/>
      <c r="AK16" s="19"/>
      <c r="AL16" s="20" t="s">
        <v>56</v>
      </c>
      <c r="AM16" s="20"/>
      <c r="AN16" s="20"/>
      <c r="AO16" s="20"/>
      <c r="AP16" s="20"/>
      <c r="AQ16" s="20"/>
      <c r="AR16" s="20"/>
      <c r="AS16" s="20"/>
      <c r="AT16" s="20" t="s">
        <v>55</v>
      </c>
      <c r="AU16" s="20"/>
      <c r="AV16" s="20"/>
      <c r="AW16" s="20"/>
      <c r="AX16" s="20"/>
      <c r="AY16" s="20"/>
      <c r="AZ16" s="20"/>
      <c r="BA16" s="17" t="s">
        <v>56</v>
      </c>
      <c r="BB16" s="17"/>
    </row>
    <row r="17" ht="28" customHeight="1" spans="1:54">
      <c r="A17" s="21" t="s">
        <v>57</v>
      </c>
      <c r="B17" s="22"/>
      <c r="C17" s="22" t="s">
        <v>3</v>
      </c>
      <c r="D17" s="22"/>
      <c r="E17" s="22" t="s">
        <v>3</v>
      </c>
      <c r="F17" s="5"/>
      <c r="G17" s="5" t="s">
        <v>3</v>
      </c>
      <c r="H17" s="5"/>
      <c r="I17" s="5" t="s">
        <v>3</v>
      </c>
      <c r="J17" s="5"/>
      <c r="K17" s="5"/>
      <c r="L17" s="5" t="s">
        <v>3</v>
      </c>
      <c r="M17" s="5"/>
      <c r="N17" s="5" t="s">
        <v>3</v>
      </c>
      <c r="O17" s="5" t="s">
        <v>3</v>
      </c>
      <c r="P17" s="5"/>
      <c r="Q17" s="5" t="s">
        <v>3</v>
      </c>
      <c r="R17" s="5" t="s">
        <v>3</v>
      </c>
      <c r="S17" s="5"/>
      <c r="T17" s="5" t="s">
        <v>3</v>
      </c>
      <c r="U17" s="5" t="s">
        <v>3</v>
      </c>
      <c r="V17" s="5"/>
      <c r="W17" s="5" t="s">
        <v>3</v>
      </c>
      <c r="X17" s="5" t="s">
        <v>3</v>
      </c>
      <c r="Y17" s="5"/>
      <c r="Z17" s="5"/>
      <c r="AA17" s="5" t="s">
        <v>3</v>
      </c>
      <c r="AB17" s="5"/>
      <c r="AC17" s="5" t="s">
        <v>3</v>
      </c>
      <c r="AD17" s="5"/>
      <c r="AE17" s="5"/>
      <c r="AF17" s="5" t="s">
        <v>3</v>
      </c>
      <c r="AG17" s="5" t="s">
        <v>3</v>
      </c>
      <c r="AH17" s="5"/>
      <c r="AI17" s="5" t="s">
        <v>3</v>
      </c>
      <c r="AJ17" s="5" t="s">
        <v>3</v>
      </c>
      <c r="AK17" s="5"/>
      <c r="AL17" s="5"/>
      <c r="AM17" s="5" t="s">
        <v>3</v>
      </c>
      <c r="AN17" s="5"/>
      <c r="AO17" s="5" t="s">
        <v>3</v>
      </c>
      <c r="AP17" s="5"/>
      <c r="AQ17" s="5" t="s">
        <v>3</v>
      </c>
      <c r="AR17" s="5"/>
      <c r="AS17" s="5" t="s">
        <v>3</v>
      </c>
      <c r="AT17" s="5"/>
      <c r="AU17" s="5" t="s">
        <v>3</v>
      </c>
      <c r="AV17" s="5"/>
      <c r="AW17" s="5" t="s">
        <v>3</v>
      </c>
      <c r="AX17" s="5"/>
      <c r="AY17" s="5" t="s">
        <v>3</v>
      </c>
      <c r="AZ17" s="5"/>
      <c r="BA17" s="5" t="s">
        <v>3</v>
      </c>
      <c r="BB17" s="5" t="s">
        <v>3</v>
      </c>
    </row>
    <row r="18" ht="68" customHeight="1" spans="1:54">
      <c r="A18" s="5"/>
      <c r="B18" s="23" t="s">
        <v>58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</row>
    <row r="19" ht="108" customHeight="1" spans="1:54">
      <c r="A19" s="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</row>
    <row r="20" ht="22.5" customHeight="1"/>
    <row r="21" ht="22.5" customHeight="1"/>
    <row r="22" ht="42.4" customHeight="1"/>
    <row r="23" ht="27.5" customHeight="1"/>
    <row r="24" ht="22.55" customHeight="1"/>
    <row r="25" ht="28.15" customHeight="1"/>
    <row r="26" ht="29.25" customHeight="1"/>
    <row r="27" ht="22.25" customHeight="1"/>
    <row r="28" ht="28.25" customHeight="1"/>
    <row r="29" ht="27.95" customHeight="1"/>
    <row r="30" ht="44" customHeight="1"/>
    <row r="31" ht="28.85" customHeight="1"/>
    <row r="32" ht="27.85" customHeight="1"/>
    <row r="33" ht="46.55" customHeight="1"/>
    <row r="34" ht="16.5" customHeight="1"/>
    <row r="35" ht="68.25" customHeight="1"/>
    <row r="36" ht="45" customHeight="1"/>
    <row r="37" ht="18.75" customHeight="1"/>
    <row r="38" ht="18.75" customHeight="1"/>
  </sheetData>
  <mergeCells count="178">
    <mergeCell ref="B1:BB1"/>
    <mergeCell ref="B2:BB2"/>
    <mergeCell ref="B3:I3"/>
    <mergeCell ref="J3:BB3"/>
    <mergeCell ref="B4:BB4"/>
    <mergeCell ref="V5:AM5"/>
    <mergeCell ref="V6:AC6"/>
    <mergeCell ref="AD6:AM6"/>
    <mergeCell ref="V7:Y7"/>
    <mergeCell ref="Z7:AA7"/>
    <mergeCell ref="AB7:AC7"/>
    <mergeCell ref="AE7:AG7"/>
    <mergeCell ref="AH7:AJ7"/>
    <mergeCell ref="AK7:AM7"/>
    <mergeCell ref="AN7:AO7"/>
    <mergeCell ref="AP7:AQ7"/>
    <mergeCell ref="AR7:AS7"/>
    <mergeCell ref="AT7:AU7"/>
    <mergeCell ref="B8:C8"/>
    <mergeCell ref="D8:E8"/>
    <mergeCell ref="H8:J8"/>
    <mergeCell ref="K8:L8"/>
    <mergeCell ref="M8:O8"/>
    <mergeCell ref="P8:R8"/>
    <mergeCell ref="S8:U8"/>
    <mergeCell ref="V8:Y8"/>
    <mergeCell ref="Z8:AA8"/>
    <mergeCell ref="AB8:AC8"/>
    <mergeCell ref="AE8:AG8"/>
    <mergeCell ref="AH8:AJ8"/>
    <mergeCell ref="AK8:AM8"/>
    <mergeCell ref="AN8:AO8"/>
    <mergeCell ref="AP8:AQ8"/>
    <mergeCell ref="AR8:AS8"/>
    <mergeCell ref="AT8:AU8"/>
    <mergeCell ref="AZ8:BB8"/>
    <mergeCell ref="B9:C9"/>
    <mergeCell ref="D9:E9"/>
    <mergeCell ref="H9:J9"/>
    <mergeCell ref="K9:L9"/>
    <mergeCell ref="M9:O9"/>
    <mergeCell ref="P9:R9"/>
    <mergeCell ref="S9:U9"/>
    <mergeCell ref="V9:Y9"/>
    <mergeCell ref="Z9:AA9"/>
    <mergeCell ref="AB9:AC9"/>
    <mergeCell ref="AE9:AG9"/>
    <mergeCell ref="AH9:AJ9"/>
    <mergeCell ref="AK9:AM9"/>
    <mergeCell ref="AN9:AO9"/>
    <mergeCell ref="AP9:AQ9"/>
    <mergeCell ref="AR9:AS9"/>
    <mergeCell ref="AT9:AU9"/>
    <mergeCell ref="AZ9:BB9"/>
    <mergeCell ref="V10:Y10"/>
    <mergeCell ref="AB10:AC10"/>
    <mergeCell ref="V11:Y11"/>
    <mergeCell ref="AB11:AC11"/>
    <mergeCell ref="B12:C12"/>
    <mergeCell ref="D12:G12"/>
    <mergeCell ref="H12:J12"/>
    <mergeCell ref="K12:L12"/>
    <mergeCell ref="M12:O12"/>
    <mergeCell ref="P12:R12"/>
    <mergeCell ref="S12:U12"/>
    <mergeCell ref="V12:Y12"/>
    <mergeCell ref="Z12:AA12"/>
    <mergeCell ref="AB12:AC12"/>
    <mergeCell ref="AE12:AG12"/>
    <mergeCell ref="AH12:AJ12"/>
    <mergeCell ref="AK12:AM12"/>
    <mergeCell ref="AN12:AO12"/>
    <mergeCell ref="AP12:AQ12"/>
    <mergeCell ref="AR12:AS12"/>
    <mergeCell ref="AT12:AU12"/>
    <mergeCell ref="AV12:AW12"/>
    <mergeCell ref="AX12:AY12"/>
    <mergeCell ref="AZ12:BB12"/>
    <mergeCell ref="B13:C13"/>
    <mergeCell ref="D13:G13"/>
    <mergeCell ref="H13:J13"/>
    <mergeCell ref="K13:L13"/>
    <mergeCell ref="M13:O13"/>
    <mergeCell ref="P13:R13"/>
    <mergeCell ref="S13:U13"/>
    <mergeCell ref="V13:Y13"/>
    <mergeCell ref="Z13:AA13"/>
    <mergeCell ref="AB13:AC13"/>
    <mergeCell ref="AE13:AG13"/>
    <mergeCell ref="AH13:AJ13"/>
    <mergeCell ref="AK13:AM13"/>
    <mergeCell ref="AN13:AO13"/>
    <mergeCell ref="AP13:AQ13"/>
    <mergeCell ref="AR13:AS13"/>
    <mergeCell ref="AT13:AU13"/>
    <mergeCell ref="AV13:AW13"/>
    <mergeCell ref="AX13:AY13"/>
    <mergeCell ref="AZ13:BB13"/>
    <mergeCell ref="B14:G14"/>
    <mergeCell ref="H14:J14"/>
    <mergeCell ref="K14:L14"/>
    <mergeCell ref="M14:O14"/>
    <mergeCell ref="P14:R14"/>
    <mergeCell ref="S14:U14"/>
    <mergeCell ref="V14:Y14"/>
    <mergeCell ref="Z14:AA14"/>
    <mergeCell ref="AB14:AC14"/>
    <mergeCell ref="AE14:AG14"/>
    <mergeCell ref="AH14:AJ14"/>
    <mergeCell ref="AK14:AM14"/>
    <mergeCell ref="AN14:AO14"/>
    <mergeCell ref="AP14:AQ14"/>
    <mergeCell ref="AR14:AS14"/>
    <mergeCell ref="AT14:AU14"/>
    <mergeCell ref="AV14:AW14"/>
    <mergeCell ref="AX14:AY14"/>
    <mergeCell ref="AZ14:BB14"/>
    <mergeCell ref="A15:G15"/>
    <mergeCell ref="H15:R15"/>
    <mergeCell ref="S15:AD15"/>
    <mergeCell ref="AE15:AS15"/>
    <mergeCell ref="AT15:BB15"/>
    <mergeCell ref="A16:D16"/>
    <mergeCell ref="E16:G16"/>
    <mergeCell ref="H16:M16"/>
    <mergeCell ref="N16:R16"/>
    <mergeCell ref="S16:Z16"/>
    <mergeCell ref="AA16:AD16"/>
    <mergeCell ref="AE16:AK16"/>
    <mergeCell ref="AL16:AS16"/>
    <mergeCell ref="AT16:AZ16"/>
    <mergeCell ref="BA16:BB16"/>
    <mergeCell ref="A17:C17"/>
    <mergeCell ref="D17:G17"/>
    <mergeCell ref="H17:BB17"/>
    <mergeCell ref="A2:A4"/>
    <mergeCell ref="A5:A7"/>
    <mergeCell ref="A10:A11"/>
    <mergeCell ref="A12:A14"/>
    <mergeCell ref="A18:A19"/>
    <mergeCell ref="F5:F7"/>
    <mergeCell ref="F10:F11"/>
    <mergeCell ref="G5:G7"/>
    <mergeCell ref="G10:G11"/>
    <mergeCell ref="AD10:AD11"/>
    <mergeCell ref="AV5:AV7"/>
    <mergeCell ref="AW5:AW7"/>
    <mergeCell ref="AX5:AX7"/>
    <mergeCell ref="AX10:AX11"/>
    <mergeCell ref="AY5:AY7"/>
    <mergeCell ref="AY10:AY11"/>
    <mergeCell ref="B5:C7"/>
    <mergeCell ref="D5:E7"/>
    <mergeCell ref="H5:J7"/>
    <mergeCell ref="K5:L7"/>
    <mergeCell ref="M5:O7"/>
    <mergeCell ref="P5:R7"/>
    <mergeCell ref="S5:U7"/>
    <mergeCell ref="AZ5:BB7"/>
    <mergeCell ref="AN5:AU6"/>
    <mergeCell ref="B10:C11"/>
    <mergeCell ref="D10:E11"/>
    <mergeCell ref="Z10:AA11"/>
    <mergeCell ref="AN10:AO11"/>
    <mergeCell ref="AP10:AQ11"/>
    <mergeCell ref="AR10:AS11"/>
    <mergeCell ref="AT10:AU11"/>
    <mergeCell ref="AV10:AW11"/>
    <mergeCell ref="H10:J11"/>
    <mergeCell ref="K10:L11"/>
    <mergeCell ref="M10:O11"/>
    <mergeCell ref="P10:R11"/>
    <mergeCell ref="S10:U11"/>
    <mergeCell ref="AE10:AG11"/>
    <mergeCell ref="AH10:AJ11"/>
    <mergeCell ref="AK10:AM11"/>
    <mergeCell ref="AZ10:BB11"/>
    <mergeCell ref="B18:BB19"/>
  </mergeCells>
  <pageMargins left="0.432638888888889" right="0.196527777777778" top="0.75" bottom="0.75" header="0.3" footer="0.3"/>
  <pageSetup paperSize="8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白永洁</dc:creator>
  <cp:lastModifiedBy>客侨凤岗</cp:lastModifiedBy>
  <dcterms:created xsi:type="dcterms:W3CDTF">2023-08-04T09:22:00Z</dcterms:created>
  <dcterms:modified xsi:type="dcterms:W3CDTF">2024-01-22T02:12:19Z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2023-08-04T02:23:53Z</vt:filetime>
  </property>
  <property fmtid="{D5CDD505-2E9C-101B-9397-08002B2CF9AE}" pid="4" name="ICV">
    <vt:lpwstr>CBC33517137A4C17AFF94C6AD5C0E9A7_13</vt:lpwstr>
  </property>
  <property fmtid="{D5CDD505-2E9C-101B-9397-08002B2CF9AE}" pid="5" name="KSOProductBuildVer">
    <vt:lpwstr>2052-12.1.0.16120</vt:lpwstr>
  </property>
</Properties>
</file>