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50"/>
  </bookViews>
  <sheets>
    <sheet name="2025年 " sheetId="5" r:id="rId1"/>
    <sheet name="Sheet3" sheetId="3" r:id="rId2"/>
  </sheets>
  <calcPr calcId="144525"/>
</workbook>
</file>

<file path=xl/sharedStrings.xml><?xml version="1.0" encoding="utf-8"?>
<sst xmlns="http://schemas.openxmlformats.org/spreadsheetml/2006/main" count="324" uniqueCount="167">
  <si>
    <t>2025年全年租房补贴明细表</t>
  </si>
  <si>
    <t>序号</t>
  </si>
  <si>
    <t>姓名 </t>
  </si>
  <si>
    <t>身份证号码 </t>
  </si>
  <si>
    <t>镇街（园区） </t>
  </si>
  <si>
    <t>累计发放月数 </t>
  </si>
  <si>
    <t>累计发放补贴 </t>
  </si>
  <si>
    <t>终止时间 </t>
  </si>
  <si>
    <t>备注</t>
  </si>
  <si>
    <t>谭*筱</t>
  </si>
  <si>
    <t>452726********0025</t>
  </si>
  <si>
    <t>大岭山</t>
  </si>
  <si>
    <t>2月退出</t>
  </si>
  <si>
    <t>高*</t>
  </si>
  <si>
    <t>211403********0014</t>
  </si>
  <si>
    <t>1月退出</t>
  </si>
  <si>
    <t>吴*威</t>
  </si>
  <si>
    <t>441422********4029</t>
  </si>
  <si>
    <t>6月退出</t>
  </si>
  <si>
    <t>陈*婵</t>
  </si>
  <si>
    <t>441225********0442</t>
  </si>
  <si>
    <t>7月退出</t>
  </si>
  <si>
    <t>张*</t>
  </si>
  <si>
    <t>440923********5427</t>
  </si>
  <si>
    <t>8月退出</t>
  </si>
  <si>
    <t>全*华</t>
  </si>
  <si>
    <t>513029********6747</t>
  </si>
  <si>
    <t>9月退出</t>
  </si>
  <si>
    <t>黄*鸿</t>
  </si>
  <si>
    <t>450411********0535</t>
  </si>
  <si>
    <t>12月退出</t>
  </si>
  <si>
    <t>王*</t>
  </si>
  <si>
    <t>511323********1918</t>
  </si>
  <si>
    <t>10月退出</t>
  </si>
  <si>
    <t>蔡*英</t>
  </si>
  <si>
    <t>440982********342X</t>
  </si>
  <si>
    <t>孙*</t>
  </si>
  <si>
    <t>360732********2317</t>
  </si>
  <si>
    <t>廖*泉</t>
  </si>
  <si>
    <t>360782********173X</t>
  </si>
  <si>
    <t>姚*飞</t>
  </si>
  <si>
    <t>440509********4036</t>
  </si>
  <si>
    <t>袁*彬</t>
  </si>
  <si>
    <t>445201********0059</t>
  </si>
  <si>
    <t>徐*婷</t>
  </si>
  <si>
    <t>445222********0882</t>
  </si>
  <si>
    <t>2024年12月份租房补贴需在2025年1月确认发放</t>
  </si>
  <si>
    <t>总计（元）</t>
  </si>
  <si>
    <t>2025年全年莞寓租房补贴明细表</t>
  </si>
  <si>
    <t>陈*唐</t>
  </si>
  <si>
    <t>450881********6215</t>
  </si>
  <si>
    <t>雷*新</t>
  </si>
  <si>
    <t>441781********111X</t>
  </si>
  <si>
    <t>2024.12月
新增</t>
  </si>
  <si>
    <t>余*燕</t>
  </si>
  <si>
    <t>522132********8521</t>
  </si>
  <si>
    <t>肖*</t>
  </si>
  <si>
    <t>362203********7327</t>
  </si>
  <si>
    <t>余*浩</t>
  </si>
  <si>
    <t>522131********8517</t>
  </si>
  <si>
    <t>胡*梦</t>
  </si>
  <si>
    <t>413026********3029</t>
  </si>
  <si>
    <t>蒋*星</t>
  </si>
  <si>
    <t>420982********601X</t>
  </si>
  <si>
    <t>陈*玉</t>
  </si>
  <si>
    <t>431121********5626</t>
  </si>
  <si>
    <t>姜*</t>
  </si>
  <si>
    <t>340825********53149</t>
  </si>
  <si>
    <t>2025.1月
新增</t>
  </si>
  <si>
    <t>陈*盈</t>
  </si>
  <si>
    <t>441323********2022</t>
  </si>
  <si>
    <t>陈*燕</t>
  </si>
  <si>
    <t>445381********2161</t>
  </si>
  <si>
    <t>2025.4月
新增</t>
  </si>
  <si>
    <t>林*超</t>
  </si>
  <si>
    <t>441323********151X</t>
  </si>
  <si>
    <t>2025.5月
新增</t>
  </si>
  <si>
    <t>黄*东</t>
  </si>
  <si>
    <t>440233********2052</t>
  </si>
  <si>
    <t>2025.6月
新增</t>
  </si>
  <si>
    <t>白*羽</t>
  </si>
  <si>
    <t>450205*********0017</t>
  </si>
  <si>
    <t>2025.8月
新增</t>
  </si>
  <si>
    <t>余*鹤</t>
  </si>
  <si>
    <t>362302*********2512</t>
  </si>
  <si>
    <t>2025.10月
新增</t>
  </si>
  <si>
    <t>陈*</t>
  </si>
  <si>
    <t>130530*********1022</t>
  </si>
  <si>
    <t>方*</t>
  </si>
  <si>
    <t>360428*********1810</t>
  </si>
  <si>
    <t>陈*露</t>
  </si>
  <si>
    <t>430525*********3325</t>
  </si>
  <si>
    <t>2025.11月
新增</t>
  </si>
  <si>
    <t>2025年全年租赁住房补贴明细表</t>
  </si>
  <si>
    <t>申请人</t>
  </si>
  <si>
    <t>符合保障条件</t>
  </si>
  <si>
    <t>补贴上限
（元/月）</t>
  </si>
  <si>
    <r>
      <rPr>
        <sz val="12"/>
        <color rgb="FF000000"/>
        <rFont val="仿宋"/>
        <charset val="0"/>
      </rPr>
      <t>发放月数</t>
    </r>
    <r>
      <rPr>
        <sz val="12"/>
        <color rgb="FF000000"/>
        <rFont val="Times New Roman"/>
        <charset val="0"/>
      </rPr>
      <t> </t>
    </r>
  </si>
  <si>
    <r>
      <rPr>
        <sz val="12"/>
        <color rgb="FF000000"/>
        <rFont val="仿宋"/>
        <charset val="0"/>
      </rPr>
      <t>累计发
放补贴金额</t>
    </r>
    <r>
      <rPr>
        <sz val="12"/>
        <color rgb="FF000000"/>
        <rFont val="Times New Roman"/>
        <charset val="0"/>
      </rPr>
      <t> </t>
    </r>
  </si>
  <si>
    <t>发放状态 </t>
  </si>
  <si>
    <t>汤*平</t>
  </si>
  <si>
    <t>廉租房租赁补贴</t>
  </si>
  <si>
    <t>停止</t>
  </si>
  <si>
    <t>2025.2月
退出</t>
  </si>
  <si>
    <t>陈*芳</t>
  </si>
  <si>
    <t>正常</t>
  </si>
  <si>
    <t>何*娟</t>
  </si>
  <si>
    <t>本市户籍第一档</t>
  </si>
  <si>
    <t>阙*英</t>
  </si>
  <si>
    <t>经适房租赁补贴</t>
  </si>
  <si>
    <t>本市户籍第二档</t>
  </si>
  <si>
    <t>邝*波</t>
  </si>
  <si>
    <t>2025.10月退出</t>
  </si>
  <si>
    <t>李*</t>
  </si>
  <si>
    <t>王*霞</t>
  </si>
  <si>
    <t>邝*章</t>
  </si>
  <si>
    <t>黄*华</t>
  </si>
  <si>
    <t>谢*君</t>
  </si>
  <si>
    <t>冯*</t>
  </si>
  <si>
    <t>黄*翔</t>
  </si>
  <si>
    <t>公租房租赁补贴</t>
  </si>
  <si>
    <t>黎*辉</t>
  </si>
  <si>
    <t>汤*嫦</t>
  </si>
  <si>
    <t>刘*霞</t>
  </si>
  <si>
    <t>李*妨</t>
  </si>
  <si>
    <t>刘*如</t>
  </si>
  <si>
    <t>殷*芳</t>
  </si>
  <si>
    <t>胡*静</t>
  </si>
  <si>
    <t>2025、6月退出</t>
  </si>
  <si>
    <t>梁*玉</t>
  </si>
  <si>
    <t>徐*亮</t>
  </si>
  <si>
    <t>李*嫱</t>
  </si>
  <si>
    <t>夏*</t>
  </si>
  <si>
    <t>莫*爱</t>
  </si>
  <si>
    <t>李*静</t>
  </si>
  <si>
    <t>李*友</t>
  </si>
  <si>
    <t>黄*英</t>
  </si>
  <si>
    <t>张*妙</t>
  </si>
  <si>
    <t>李*阳</t>
  </si>
  <si>
    <t>赵*</t>
  </si>
  <si>
    <t>陆*伶</t>
  </si>
  <si>
    <t>吴*娇</t>
  </si>
  <si>
    <t>黎*音</t>
  </si>
  <si>
    <t>1月新增</t>
  </si>
  <si>
    <t>王*玲</t>
  </si>
  <si>
    <t>黄*</t>
  </si>
  <si>
    <t>梁*坚</t>
  </si>
  <si>
    <t>3月新增</t>
  </si>
  <si>
    <t>赵*波</t>
  </si>
  <si>
    <t>5月新增</t>
  </si>
  <si>
    <t>侯*杰</t>
  </si>
  <si>
    <t>申*丽</t>
  </si>
  <si>
    <t>7月新增</t>
  </si>
  <si>
    <t>陈*娟</t>
  </si>
  <si>
    <t>吴*</t>
  </si>
  <si>
    <t>本市户籍第三档</t>
  </si>
  <si>
    <t>8月新增</t>
  </si>
  <si>
    <t>王*成</t>
  </si>
  <si>
    <t>9月新增</t>
  </si>
  <si>
    <t>龙*</t>
  </si>
  <si>
    <t>骆*</t>
  </si>
  <si>
    <t xml:space="preserve">
9月新增
</t>
  </si>
  <si>
    <t>文*霞</t>
  </si>
  <si>
    <t>10月新增</t>
  </si>
  <si>
    <t>史*云</t>
  </si>
  <si>
    <t>11月新增</t>
  </si>
  <si>
    <t>合计（元）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</si>
</sst>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38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9"/>
      <color rgb="FF000000"/>
      <name val="微软雅黑"/>
      <charset val="134"/>
    </font>
    <font>
      <sz val="9"/>
      <name val="微软雅黑"/>
      <charset val="134"/>
    </font>
    <font>
      <b/>
      <sz val="20"/>
      <name val="宋体"/>
      <charset val="134"/>
    </font>
    <font>
      <sz val="12"/>
      <name val="仿宋"/>
      <charset val="0"/>
    </font>
    <font>
      <sz val="12"/>
      <name val="仿宋"/>
      <charset val="134"/>
    </font>
    <font>
      <sz val="10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color rgb="FF000000"/>
      <name val="仿宋"/>
      <charset val="0"/>
    </font>
    <font>
      <sz val="15.5"/>
      <name val="仿宋"/>
      <charset val="134"/>
    </font>
    <font>
      <sz val="11"/>
      <name val="仿宋"/>
      <charset val="134"/>
    </font>
    <font>
      <sz val="9"/>
      <name val="仿宋"/>
      <charset val="134"/>
    </font>
    <font>
      <sz val="10"/>
      <name val="仿宋"/>
      <charset val="134"/>
    </font>
    <font>
      <sz val="9"/>
      <color theme="1"/>
      <name val="宋体"/>
      <charset val="134"/>
      <scheme val="minor"/>
    </font>
    <font>
      <sz val="12"/>
      <name val="宋体"/>
      <charset val="134"/>
    </font>
    <font>
      <sz val="9"/>
      <name val="仿宋_GB2312"/>
      <charset val="134"/>
    </font>
    <font>
      <sz val="10"/>
      <name val="仿宋_GB2312"/>
      <charset val="134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A7D00"/>
      <name val="宋体"/>
      <charset val="0"/>
      <scheme val="minor"/>
    </font>
    <font>
      <sz val="12"/>
      <color rgb="FF000000"/>
      <name val="Times New Roman"/>
      <charset val="0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18" fillId="8" borderId="0" applyNumberFormat="false" applyBorder="false" applyAlignment="false" applyProtection="false">
      <alignment vertical="center"/>
    </xf>
    <xf numFmtId="0" fontId="18" fillId="10" borderId="0" applyNumberFormat="false" applyBorder="false" applyAlignment="false" applyProtection="false">
      <alignment vertical="center"/>
    </xf>
    <xf numFmtId="0" fontId="20" fillId="16" borderId="0" applyNumberFormat="false" applyBorder="false" applyAlignment="false" applyProtection="false">
      <alignment vertical="center"/>
    </xf>
    <xf numFmtId="0" fontId="18" fillId="17" borderId="0" applyNumberFormat="false" applyBorder="false" applyAlignment="false" applyProtection="false">
      <alignment vertical="center"/>
    </xf>
    <xf numFmtId="0" fontId="18" fillId="29" borderId="0" applyNumberFormat="false" applyBorder="false" applyAlignment="false" applyProtection="false">
      <alignment vertical="center"/>
    </xf>
    <xf numFmtId="0" fontId="20" fillId="31" borderId="0" applyNumberFormat="false" applyBorder="false" applyAlignment="false" applyProtection="false">
      <alignment vertical="center"/>
    </xf>
    <xf numFmtId="0" fontId="18" fillId="15" borderId="0" applyNumberFormat="false" applyBorder="false" applyAlignment="false" applyProtection="false">
      <alignment vertical="center"/>
    </xf>
    <xf numFmtId="0" fontId="21" fillId="0" borderId="11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32" fillId="0" borderId="13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4" fillId="0" borderId="10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20" fillId="7" borderId="0" applyNumberFormat="false" applyBorder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18" fillId="21" borderId="0" applyNumberFormat="false" applyBorder="false" applyAlignment="false" applyProtection="false">
      <alignment vertical="center"/>
    </xf>
    <xf numFmtId="0" fontId="20" fillId="12" borderId="0" applyNumberFormat="false" applyBorder="false" applyAlignment="false" applyProtection="false">
      <alignment vertical="center"/>
    </xf>
    <xf numFmtId="0" fontId="30" fillId="0" borderId="10" applyNumberFormat="false" applyFill="false" applyAlignment="false" applyProtection="false">
      <alignment vertical="center"/>
    </xf>
    <xf numFmtId="0" fontId="29" fillId="0" borderId="0" applyNumberFormat="false" applyFill="false" applyBorder="false" applyAlignment="false" applyProtection="false">
      <alignment vertical="center"/>
    </xf>
    <xf numFmtId="0" fontId="18" fillId="25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8" fillId="18" borderId="0" applyNumberFormat="false" applyBorder="false" applyAlignment="false" applyProtection="false">
      <alignment vertical="center"/>
    </xf>
    <xf numFmtId="0" fontId="23" fillId="9" borderId="9" applyNumberFormat="false" applyAlignment="false" applyProtection="false">
      <alignment vertical="center"/>
    </xf>
    <xf numFmtId="0" fontId="33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20" fillId="27" borderId="0" applyNumberFormat="false" applyBorder="false" applyAlignment="false" applyProtection="false">
      <alignment vertical="center"/>
    </xf>
    <xf numFmtId="0" fontId="18" fillId="23" borderId="0" applyNumberFormat="false" applyBorder="false" applyAlignment="false" applyProtection="false">
      <alignment vertical="center"/>
    </xf>
    <xf numFmtId="0" fontId="20" fillId="30" borderId="0" applyNumberFormat="false" applyBorder="false" applyAlignment="false" applyProtection="false">
      <alignment vertical="center"/>
    </xf>
    <xf numFmtId="0" fontId="27" fillId="19" borderId="9" applyNumberFormat="false" applyAlignment="false" applyProtection="false">
      <alignment vertical="center"/>
    </xf>
    <xf numFmtId="0" fontId="35" fillId="9" borderId="14" applyNumberFormat="false" applyAlignment="false" applyProtection="false">
      <alignment vertical="center"/>
    </xf>
    <xf numFmtId="0" fontId="31" fillId="24" borderId="12" applyNumberFormat="false" applyAlignment="false" applyProtection="false">
      <alignment vertical="center"/>
    </xf>
    <xf numFmtId="0" fontId="36" fillId="0" borderId="15" applyNumberFormat="false" applyFill="false" applyAlignment="false" applyProtection="false">
      <alignment vertical="center"/>
    </xf>
    <xf numFmtId="0" fontId="20" fillId="22" borderId="0" applyNumberFormat="false" applyBorder="false" applyAlignment="false" applyProtection="false">
      <alignment vertical="center"/>
    </xf>
    <xf numFmtId="0" fontId="20" fillId="32" borderId="0" applyNumberFormat="false" applyBorder="false" applyAlignment="false" applyProtection="false">
      <alignment vertical="center"/>
    </xf>
    <xf numFmtId="0" fontId="0" fillId="6" borderId="8" applyNumberFormat="false" applyFont="false" applyAlignment="false" applyProtection="false">
      <alignment vertical="center"/>
    </xf>
    <xf numFmtId="0" fontId="34" fillId="0" borderId="0" applyNumberFormat="false" applyFill="false" applyBorder="false" applyAlignment="false" applyProtection="false">
      <alignment vertical="center"/>
    </xf>
    <xf numFmtId="0" fontId="25" fillId="14" borderId="0" applyNumberFormat="false" applyBorder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20" fillId="5" borderId="0" applyNumberFormat="false" applyBorder="false" applyAlignment="false" applyProtection="false">
      <alignment vertical="center"/>
    </xf>
    <xf numFmtId="0" fontId="28" fillId="20" borderId="0" applyNumberFormat="false" applyBorder="false" applyAlignment="false" applyProtection="false">
      <alignment vertical="center"/>
    </xf>
    <xf numFmtId="0" fontId="18" fillId="4" borderId="0" applyNumberFormat="false" applyBorder="false" applyAlignment="false" applyProtection="false">
      <alignment vertical="center"/>
    </xf>
    <xf numFmtId="0" fontId="19" fillId="3" borderId="0" applyNumberFormat="false" applyBorder="false" applyAlignment="false" applyProtection="false">
      <alignment vertical="center"/>
    </xf>
    <xf numFmtId="0" fontId="20" fillId="28" borderId="0" applyNumberFormat="false" applyBorder="false" applyAlignment="false" applyProtection="false">
      <alignment vertical="center"/>
    </xf>
    <xf numFmtId="0" fontId="18" fillId="11" borderId="0" applyNumberFormat="false" applyBorder="false" applyAlignment="false" applyProtection="false">
      <alignment vertical="center"/>
    </xf>
    <xf numFmtId="0" fontId="20" fillId="13" borderId="0" applyNumberFormat="false" applyBorder="false" applyAlignment="false" applyProtection="false">
      <alignment vertical="center"/>
    </xf>
    <xf numFmtId="0" fontId="18" fillId="2" borderId="0" applyNumberFormat="false" applyBorder="false" applyAlignment="false" applyProtection="false">
      <alignment vertical="center"/>
    </xf>
    <xf numFmtId="0" fontId="20" fillId="26" borderId="0" applyNumberFormat="false" applyBorder="false" applyAlignment="false" applyProtection="false">
      <alignment vertical="center"/>
    </xf>
  </cellStyleXfs>
  <cellXfs count="58">
    <xf numFmtId="0" fontId="0" fillId="0" borderId="0" xfId="0">
      <alignment vertical="center"/>
    </xf>
    <xf numFmtId="0" fontId="0" fillId="0" borderId="0" xfId="0" applyAlignment="true">
      <alignment horizontal="center" vertical="center"/>
    </xf>
    <xf numFmtId="0" fontId="1" fillId="0" borderId="0" xfId="0" applyFont="true" applyAlignment="true">
      <alignment horizontal="center" vertical="center"/>
    </xf>
    <xf numFmtId="0" fontId="0" fillId="0" borderId="1" xfId="0" applyBorder="true" applyAlignment="true">
      <alignment horizontal="center" vertical="center"/>
    </xf>
    <xf numFmtId="0" fontId="2" fillId="0" borderId="1" xfId="0" applyFont="true" applyFill="true" applyBorder="true" applyAlignment="true">
      <alignment horizontal="center" vertical="center"/>
    </xf>
    <xf numFmtId="0" fontId="2" fillId="0" borderId="1" xfId="0" applyFont="true" applyBorder="true" applyAlignment="true">
      <alignment horizontal="center" vertical="center"/>
    </xf>
    <xf numFmtId="0" fontId="3" fillId="0" borderId="1" xfId="0" applyFont="true" applyBorder="true" applyAlignment="true">
      <alignment horizontal="center" vertical="center" wrapText="true"/>
    </xf>
    <xf numFmtId="0" fontId="3" fillId="0" borderId="2" xfId="0" applyFont="true" applyBorder="true" applyAlignment="true">
      <alignment horizontal="left" vertical="center" wrapText="true"/>
    </xf>
    <xf numFmtId="0" fontId="3" fillId="0" borderId="3" xfId="0" applyFont="true" applyBorder="true" applyAlignment="true">
      <alignment horizontal="left" vertical="center" wrapText="true"/>
    </xf>
    <xf numFmtId="0" fontId="3" fillId="0" borderId="4" xfId="0" applyFont="true" applyBorder="true" applyAlignment="true">
      <alignment horizontal="left" vertical="center" wrapText="true"/>
    </xf>
    <xf numFmtId="49" fontId="2" fillId="0" borderId="1" xfId="0" applyNumberFormat="true" applyFont="true" applyBorder="true" applyAlignment="true">
      <alignment horizontal="center" vertical="center"/>
    </xf>
    <xf numFmtId="0" fontId="4" fillId="0" borderId="0" xfId="0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/>
    </xf>
    <xf numFmtId="0" fontId="5" fillId="0" borderId="2" xfId="0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/>
    </xf>
    <xf numFmtId="0" fontId="5" fillId="0" borderId="5" xfId="0" applyFont="true" applyFill="true" applyBorder="true" applyAlignment="true">
      <alignment horizontal="center" vertical="center"/>
    </xf>
    <xf numFmtId="0" fontId="5" fillId="0" borderId="2" xfId="0" applyNumberFormat="true" applyFont="true" applyFill="true" applyBorder="true" applyAlignment="true">
      <alignment horizontal="center" vertical="center" wrapText="true"/>
    </xf>
    <xf numFmtId="0" fontId="5" fillId="0" borderId="6" xfId="0" applyFont="true" applyFill="true" applyBorder="true" applyAlignment="true">
      <alignment horizontal="center" vertical="center"/>
    </xf>
    <xf numFmtId="0" fontId="5" fillId="0" borderId="7" xfId="0" applyFont="true" applyFill="true" applyBorder="true" applyAlignment="true">
      <alignment horizontal="center" vertical="center"/>
    </xf>
    <xf numFmtId="0" fontId="6" fillId="0" borderId="2" xfId="0" applyFont="true" applyFill="true" applyBorder="true" applyAlignment="true">
      <alignment horizontal="center" vertical="center"/>
    </xf>
    <xf numFmtId="0" fontId="6" fillId="0" borderId="6" xfId="0" applyFont="true" applyFill="true" applyBorder="true" applyAlignment="true">
      <alignment horizontal="center" vertical="center"/>
    </xf>
    <xf numFmtId="0" fontId="2" fillId="0" borderId="1" xfId="0" applyFont="true" applyBorder="true" applyAlignment="true">
      <alignment horizontal="center" vertical="center" wrapText="true"/>
    </xf>
    <xf numFmtId="14" fontId="2" fillId="0" borderId="1" xfId="0" applyNumberFormat="true" applyFont="true" applyBorder="true" applyAlignment="true">
      <alignment horizontal="center" vertical="center" wrapText="true"/>
    </xf>
    <xf numFmtId="0" fontId="2" fillId="0" borderId="1" xfId="0" applyFont="true" applyFill="true" applyBorder="true" applyAlignment="true">
      <alignment horizontal="center" vertical="center" wrapText="true"/>
    </xf>
    <xf numFmtId="0" fontId="0" fillId="0" borderId="1" xfId="0" applyBorder="true">
      <alignment vertical="center"/>
    </xf>
    <xf numFmtId="0" fontId="7" fillId="0" borderId="1" xfId="0" applyFont="true" applyBorder="true" applyAlignment="true">
      <alignment vertical="center" wrapText="true"/>
    </xf>
    <xf numFmtId="0" fontId="7" fillId="0" borderId="1" xfId="0" applyFont="true" applyBorder="true">
      <alignment vertical="center"/>
    </xf>
    <xf numFmtId="0" fontId="7" fillId="0" borderId="7" xfId="0" applyFont="true" applyBorder="true" applyAlignment="true">
      <alignment vertical="center" wrapText="true"/>
    </xf>
    <xf numFmtId="0" fontId="3" fillId="0" borderId="7" xfId="0" applyFont="true" applyBorder="true" applyAlignment="true">
      <alignment horizontal="center" vertical="center" wrapText="true"/>
    </xf>
    <xf numFmtId="0" fontId="8" fillId="0" borderId="7" xfId="0" applyFont="true" applyBorder="true" applyAlignment="true">
      <alignment horizontal="center" vertical="center"/>
    </xf>
    <xf numFmtId="0" fontId="8" fillId="0" borderId="1" xfId="0" applyFont="true" applyBorder="true" applyAlignment="true">
      <alignment horizontal="center" vertical="center"/>
    </xf>
    <xf numFmtId="0" fontId="9" fillId="0" borderId="1" xfId="0" applyFont="true" applyFill="true" applyBorder="true" applyAlignment="true">
      <alignment horizontal="center" vertical="center" wrapText="true"/>
    </xf>
    <xf numFmtId="0" fontId="9" fillId="0" borderId="1" xfId="0" applyFont="true" applyFill="true" applyBorder="true" applyAlignment="true">
      <alignment horizontal="center" vertical="center"/>
    </xf>
    <xf numFmtId="0" fontId="10" fillId="0" borderId="1" xfId="0" applyFont="true" applyFill="true" applyBorder="true" applyAlignment="true">
      <alignment horizontal="center" vertical="center"/>
    </xf>
    <xf numFmtId="0" fontId="11" fillId="0" borderId="1" xfId="0" applyFont="true" applyFill="true" applyBorder="true" applyAlignment="true">
      <alignment horizontal="center" vertical="center" wrapText="true"/>
    </xf>
    <xf numFmtId="0" fontId="12" fillId="0" borderId="1" xfId="0" applyFont="true" applyFill="true" applyBorder="true" applyAlignment="true">
      <alignment horizontal="center" vertical="center"/>
    </xf>
    <xf numFmtId="0" fontId="5" fillId="0" borderId="7" xfId="0" applyFont="true" applyFill="true" applyBorder="true" applyAlignment="true">
      <alignment horizontal="center" vertical="center" wrapText="true"/>
    </xf>
    <xf numFmtId="0" fontId="10" fillId="0" borderId="1" xfId="0" applyFont="true" applyFill="true" applyBorder="true" applyAlignment="true">
      <alignment vertical="center"/>
    </xf>
    <xf numFmtId="0" fontId="5" fillId="0" borderId="5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center" vertical="center" wrapText="true"/>
    </xf>
    <xf numFmtId="0" fontId="6" fillId="0" borderId="7" xfId="0" applyFont="true" applyFill="true" applyBorder="true" applyAlignment="true">
      <alignment horizontal="center" vertical="center" wrapText="true"/>
    </xf>
    <xf numFmtId="0" fontId="6" fillId="0" borderId="5" xfId="0" applyFont="true" applyFill="true" applyBorder="true" applyAlignment="true">
      <alignment horizontal="center" vertical="center" wrapText="true"/>
    </xf>
    <xf numFmtId="0" fontId="12" fillId="0" borderId="1" xfId="0" applyFont="true" applyFill="true" applyBorder="true" applyAlignment="true">
      <alignment horizontal="center" vertical="center" wrapText="true"/>
    </xf>
    <xf numFmtId="0" fontId="13" fillId="0" borderId="1" xfId="0" applyFont="true" applyFill="true" applyBorder="true" applyAlignment="true">
      <alignment horizontal="center" vertical="center" wrapText="true"/>
    </xf>
    <xf numFmtId="0" fontId="14" fillId="0" borderId="0" xfId="0" applyFont="true" applyAlignment="true">
      <alignment vertical="center" wrapText="true"/>
    </xf>
    <xf numFmtId="0" fontId="0" fillId="0" borderId="0" xfId="0" applyAlignment="true">
      <alignment vertical="center" wrapText="true"/>
    </xf>
    <xf numFmtId="0" fontId="7" fillId="0" borderId="0" xfId="0" applyFont="true" applyAlignment="true">
      <alignment vertical="center" wrapText="true"/>
    </xf>
    <xf numFmtId="0" fontId="7" fillId="0" borderId="0" xfId="0" applyFont="true">
      <alignment vertical="center"/>
    </xf>
    <xf numFmtId="0" fontId="15" fillId="0" borderId="1" xfId="0" applyFont="true" applyFill="true" applyBorder="true" applyAlignment="true">
      <alignment horizontal="center" vertical="center"/>
    </xf>
    <xf numFmtId="0" fontId="15" fillId="0" borderId="2" xfId="0" applyFont="true" applyFill="true" applyBorder="true" applyAlignment="true">
      <alignment horizontal="center" vertical="center"/>
    </xf>
    <xf numFmtId="0" fontId="6" fillId="0" borderId="4" xfId="0" applyFont="true" applyFill="true" applyBorder="true" applyAlignment="true">
      <alignment horizontal="center" vertical="center"/>
    </xf>
    <xf numFmtId="0" fontId="0" fillId="0" borderId="2" xfId="0" applyBorder="true" applyAlignment="true">
      <alignment horizontal="center" vertical="center"/>
    </xf>
    <xf numFmtId="0" fontId="16" fillId="0" borderId="1" xfId="0" applyFont="true" applyFill="true" applyBorder="true" applyAlignment="true">
      <alignment horizontal="center" vertical="center"/>
    </xf>
    <xf numFmtId="0" fontId="17" fillId="0" borderId="1" xfId="0" applyFont="true" applyFill="true" applyBorder="true" applyAlignment="true">
      <alignment horizontal="center" vertical="center"/>
    </xf>
    <xf numFmtId="0" fontId="17" fillId="0" borderId="1" xfId="0" applyFont="true" applyFill="true" applyBorder="true" applyAlignment="true">
      <alignment horizontal="center" vertical="center" wrapText="true"/>
    </xf>
    <xf numFmtId="0" fontId="0" fillId="0" borderId="3" xfId="0" applyBorder="true" applyAlignment="true">
      <alignment horizontal="center" vertical="center"/>
    </xf>
    <xf numFmtId="0" fontId="0" fillId="0" borderId="4" xfId="0" applyBorder="true" applyAlignment="true">
      <alignment horizontal="center" vertical="center"/>
    </xf>
    <xf numFmtId="0" fontId="3" fillId="0" borderId="1" xfId="0" applyFont="true" applyBorder="true" applyAlignment="true" quotePrefix="true">
      <alignment horizontal="center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04"/>
  <sheetViews>
    <sheetView tabSelected="1" topLeftCell="A5" workbookViewId="0">
      <selection activeCell="M14" sqref="M14"/>
    </sheetView>
  </sheetViews>
  <sheetFormatPr defaultColWidth="9" defaultRowHeight="13.5"/>
  <cols>
    <col min="1" max="1" width="9" style="1"/>
    <col min="3" max="3" width="15.625" customWidth="true"/>
    <col min="4" max="4" width="11" customWidth="true"/>
    <col min="6" max="6" width="11" customWidth="true"/>
    <col min="7" max="7" width="10.5" customWidth="true"/>
    <col min="9" max="9" width="12.5" customWidth="true"/>
  </cols>
  <sheetData>
    <row r="1" ht="25.5" customHeight="true" spans="1:8">
      <c r="A1" s="2" t="s">
        <v>0</v>
      </c>
      <c r="B1" s="2"/>
      <c r="C1" s="2"/>
      <c r="D1" s="2"/>
      <c r="E1" s="2"/>
      <c r="F1" s="2"/>
      <c r="G1" s="2"/>
      <c r="H1" s="2"/>
    </row>
    <row r="2" ht="25.5" customHeight="true" spans="1:8">
      <c r="A2" s="2"/>
      <c r="B2" s="2"/>
      <c r="C2" s="2"/>
      <c r="D2" s="2"/>
      <c r="E2" s="2"/>
      <c r="F2" s="2"/>
      <c r="G2" s="2"/>
      <c r="H2" s="2"/>
    </row>
    <row r="3" ht="30" customHeight="true" spans="1:8">
      <c r="A3" s="3" t="s">
        <v>1</v>
      </c>
      <c r="B3" s="4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4" t="s">
        <v>8</v>
      </c>
    </row>
    <row r="4" ht="30" customHeight="true" spans="1:9">
      <c r="A4" s="6">
        <v>1</v>
      </c>
      <c r="B4" s="6" t="s">
        <v>9</v>
      </c>
      <c r="C4" s="6" t="s">
        <v>10</v>
      </c>
      <c r="D4" s="6" t="s">
        <v>11</v>
      </c>
      <c r="E4" s="22">
        <v>2</v>
      </c>
      <c r="F4" s="22">
        <f t="shared" ref="F4:F17" si="0">E4*500</f>
        <v>1000</v>
      </c>
      <c r="G4" s="23">
        <v>45716</v>
      </c>
      <c r="H4" s="23" t="s">
        <v>12</v>
      </c>
      <c r="I4" s="45"/>
    </row>
    <row r="5" ht="30" customHeight="true" spans="1:9">
      <c r="A5" s="6">
        <v>2</v>
      </c>
      <c r="B5" s="6" t="s">
        <v>13</v>
      </c>
      <c r="C5" s="6" t="s">
        <v>14</v>
      </c>
      <c r="D5" s="6" t="s">
        <v>11</v>
      </c>
      <c r="E5" s="22">
        <v>1</v>
      </c>
      <c r="F5" s="22">
        <f t="shared" si="0"/>
        <v>500</v>
      </c>
      <c r="G5" s="23">
        <v>45678</v>
      </c>
      <c r="H5" s="23" t="s">
        <v>15</v>
      </c>
      <c r="I5" s="45"/>
    </row>
    <row r="6" ht="30" customHeight="true" spans="1:8">
      <c r="A6" s="6">
        <v>3</v>
      </c>
      <c r="B6" s="6" t="s">
        <v>16</v>
      </c>
      <c r="C6" s="6" t="s">
        <v>17</v>
      </c>
      <c r="D6" s="6" t="s">
        <v>11</v>
      </c>
      <c r="E6" s="22">
        <v>5</v>
      </c>
      <c r="F6" s="22">
        <f t="shared" si="0"/>
        <v>2500</v>
      </c>
      <c r="G6" s="23">
        <v>45798</v>
      </c>
      <c r="H6" s="23" t="s">
        <v>18</v>
      </c>
    </row>
    <row r="7" ht="30" customHeight="true" spans="1:8">
      <c r="A7" s="6">
        <v>4</v>
      </c>
      <c r="B7" s="6" t="s">
        <v>19</v>
      </c>
      <c r="C7" s="6" t="s">
        <v>20</v>
      </c>
      <c r="D7" s="6" t="s">
        <v>11</v>
      </c>
      <c r="E7" s="22">
        <v>6</v>
      </c>
      <c r="F7" s="22">
        <f t="shared" si="0"/>
        <v>3000</v>
      </c>
      <c r="G7" s="23">
        <v>45838</v>
      </c>
      <c r="H7" s="23" t="s">
        <v>21</v>
      </c>
    </row>
    <row r="8" ht="30" customHeight="true" spans="1:8">
      <c r="A8" s="6">
        <v>5</v>
      </c>
      <c r="B8" s="6" t="s">
        <v>22</v>
      </c>
      <c r="C8" s="6" t="s">
        <v>23</v>
      </c>
      <c r="D8" s="6" t="s">
        <v>11</v>
      </c>
      <c r="E8" s="22">
        <v>7</v>
      </c>
      <c r="F8" s="22">
        <f t="shared" si="0"/>
        <v>3500</v>
      </c>
      <c r="G8" s="23">
        <v>45868</v>
      </c>
      <c r="H8" s="23" t="s">
        <v>24</v>
      </c>
    </row>
    <row r="9" ht="30" customHeight="true" spans="1:8">
      <c r="A9" s="6">
        <v>6</v>
      </c>
      <c r="B9" s="6" t="s">
        <v>25</v>
      </c>
      <c r="C9" s="6" t="s">
        <v>26</v>
      </c>
      <c r="D9" s="6" t="s">
        <v>11</v>
      </c>
      <c r="E9" s="22">
        <v>8</v>
      </c>
      <c r="F9" s="22">
        <f t="shared" si="0"/>
        <v>4000</v>
      </c>
      <c r="G9" s="23">
        <v>45900</v>
      </c>
      <c r="H9" s="23" t="s">
        <v>27</v>
      </c>
    </row>
    <row r="10" ht="30" customHeight="true" spans="1:8">
      <c r="A10" s="6">
        <v>7</v>
      </c>
      <c r="B10" s="6" t="s">
        <v>28</v>
      </c>
      <c r="C10" s="6" t="s">
        <v>29</v>
      </c>
      <c r="D10" s="6" t="s">
        <v>11</v>
      </c>
      <c r="E10" s="22">
        <v>11</v>
      </c>
      <c r="F10" s="24">
        <f t="shared" si="0"/>
        <v>5500</v>
      </c>
      <c r="G10" s="23">
        <v>45991</v>
      </c>
      <c r="H10" s="23" t="s">
        <v>30</v>
      </c>
    </row>
    <row r="11" ht="30" customHeight="true" spans="1:8">
      <c r="A11" s="6">
        <v>8</v>
      </c>
      <c r="B11" s="6" t="s">
        <v>31</v>
      </c>
      <c r="C11" s="6" t="s">
        <v>32</v>
      </c>
      <c r="D11" s="6" t="s">
        <v>11</v>
      </c>
      <c r="E11" s="22">
        <v>10</v>
      </c>
      <c r="F11" s="24">
        <f t="shared" si="0"/>
        <v>5000</v>
      </c>
      <c r="G11" s="23">
        <v>45930</v>
      </c>
      <c r="H11" s="23" t="s">
        <v>33</v>
      </c>
    </row>
    <row r="12" ht="30" customHeight="true" spans="1:8">
      <c r="A12" s="6">
        <v>9</v>
      </c>
      <c r="B12" s="6" t="s">
        <v>34</v>
      </c>
      <c r="C12" s="6" t="s">
        <v>35</v>
      </c>
      <c r="D12" s="6" t="s">
        <v>11</v>
      </c>
      <c r="E12" s="22">
        <v>12</v>
      </c>
      <c r="F12" s="24">
        <f t="shared" si="0"/>
        <v>6000</v>
      </c>
      <c r="G12" s="6"/>
      <c r="H12" s="6"/>
    </row>
    <row r="13" ht="30" customHeight="true" spans="1:8">
      <c r="A13" s="6">
        <v>10</v>
      </c>
      <c r="B13" s="6" t="s">
        <v>36</v>
      </c>
      <c r="C13" s="6" t="s">
        <v>37</v>
      </c>
      <c r="D13" s="6" t="s">
        <v>11</v>
      </c>
      <c r="E13" s="22">
        <v>12</v>
      </c>
      <c r="F13" s="24">
        <f t="shared" si="0"/>
        <v>6000</v>
      </c>
      <c r="G13" s="6"/>
      <c r="H13" s="6"/>
    </row>
    <row r="14" ht="30" customHeight="true" spans="1:8">
      <c r="A14" s="6">
        <v>11</v>
      </c>
      <c r="B14" s="6" t="s">
        <v>38</v>
      </c>
      <c r="C14" s="6" t="s">
        <v>39</v>
      </c>
      <c r="D14" s="6" t="s">
        <v>11</v>
      </c>
      <c r="E14" s="22">
        <v>12</v>
      </c>
      <c r="F14" s="24">
        <f t="shared" si="0"/>
        <v>6000</v>
      </c>
      <c r="G14" s="6"/>
      <c r="H14" s="6"/>
    </row>
    <row r="15" ht="30" customHeight="true" spans="1:8">
      <c r="A15" s="6">
        <v>12</v>
      </c>
      <c r="B15" s="6" t="s">
        <v>40</v>
      </c>
      <c r="C15" s="6" t="s">
        <v>41</v>
      </c>
      <c r="D15" s="6" t="s">
        <v>11</v>
      </c>
      <c r="E15" s="22">
        <v>12</v>
      </c>
      <c r="F15" s="24">
        <f t="shared" si="0"/>
        <v>6000</v>
      </c>
      <c r="G15" s="6"/>
      <c r="H15" s="6"/>
    </row>
    <row r="16" ht="30" customHeight="true" spans="1:8">
      <c r="A16" s="6">
        <v>13</v>
      </c>
      <c r="B16" s="6" t="s">
        <v>42</v>
      </c>
      <c r="C16" s="6" t="s">
        <v>43</v>
      </c>
      <c r="D16" s="6" t="s">
        <v>11</v>
      </c>
      <c r="E16" s="22">
        <v>12</v>
      </c>
      <c r="F16" s="24">
        <f t="shared" si="0"/>
        <v>6000</v>
      </c>
      <c r="G16" s="6"/>
      <c r="H16" s="6"/>
    </row>
    <row r="17" ht="30" customHeight="true" spans="1:8">
      <c r="A17" s="6">
        <v>14</v>
      </c>
      <c r="B17" s="6" t="s">
        <v>44</v>
      </c>
      <c r="C17" s="6" t="s">
        <v>45</v>
      </c>
      <c r="D17" s="6" t="s">
        <v>11</v>
      </c>
      <c r="E17" s="22">
        <v>12</v>
      </c>
      <c r="F17" s="24">
        <f t="shared" si="0"/>
        <v>6000</v>
      </c>
      <c r="G17" s="6"/>
      <c r="H17" s="6"/>
    </row>
    <row r="18" ht="30" customHeight="true" spans="1:8">
      <c r="A18" s="7" t="s">
        <v>46</v>
      </c>
      <c r="B18" s="8"/>
      <c r="C18" s="8"/>
      <c r="D18" s="9"/>
      <c r="E18" s="6" t="s">
        <v>47</v>
      </c>
      <c r="F18" s="6">
        <v>61000</v>
      </c>
      <c r="G18" s="6"/>
      <c r="H18" s="6"/>
    </row>
    <row r="21" ht="25.5" spans="1:8">
      <c r="A21" s="2" t="s">
        <v>48</v>
      </c>
      <c r="B21" s="2"/>
      <c r="C21" s="2"/>
      <c r="D21" s="2"/>
      <c r="E21" s="2"/>
      <c r="F21" s="2"/>
      <c r="G21" s="2"/>
      <c r="H21" s="2"/>
    </row>
    <row r="22" spans="1:8">
      <c r="A22" s="3" t="s">
        <v>1</v>
      </c>
      <c r="B22" s="4" t="s">
        <v>2</v>
      </c>
      <c r="C22" s="10" t="s">
        <v>3</v>
      </c>
      <c r="D22" s="5" t="s">
        <v>4</v>
      </c>
      <c r="E22" s="5" t="s">
        <v>5</v>
      </c>
      <c r="F22" s="5" t="s">
        <v>6</v>
      </c>
      <c r="G22" s="5" t="s">
        <v>7</v>
      </c>
      <c r="H22" s="4" t="s">
        <v>8</v>
      </c>
    </row>
    <row r="23" ht="25" customHeight="true" spans="1:9">
      <c r="A23" s="6">
        <v>1</v>
      </c>
      <c r="B23" s="6" t="s">
        <v>49</v>
      </c>
      <c r="C23" s="6" t="s">
        <v>50</v>
      </c>
      <c r="D23" s="6" t="s">
        <v>11</v>
      </c>
      <c r="E23" s="6">
        <v>3</v>
      </c>
      <c r="F23" s="6">
        <v>1500</v>
      </c>
      <c r="G23" s="6"/>
      <c r="H23" s="25"/>
      <c r="I23" s="46"/>
    </row>
    <row r="24" ht="25" customHeight="true" spans="1:9">
      <c r="A24" s="6">
        <v>2</v>
      </c>
      <c r="B24" s="6" t="s">
        <v>51</v>
      </c>
      <c r="C24" s="6" t="s">
        <v>52</v>
      </c>
      <c r="D24" s="6" t="s">
        <v>11</v>
      </c>
      <c r="E24" s="6">
        <v>3</v>
      </c>
      <c r="F24" s="6">
        <v>1500</v>
      </c>
      <c r="G24" s="6"/>
      <c r="H24" s="26" t="s">
        <v>53</v>
      </c>
      <c r="I24" s="47"/>
    </row>
    <row r="25" ht="25" customHeight="true" spans="1:9">
      <c r="A25" s="6">
        <v>3</v>
      </c>
      <c r="B25" s="6" t="s">
        <v>54</v>
      </c>
      <c r="C25" s="6" t="s">
        <v>55</v>
      </c>
      <c r="D25" s="6" t="s">
        <v>11</v>
      </c>
      <c r="E25" s="6">
        <v>11</v>
      </c>
      <c r="F25" s="6">
        <v>5500</v>
      </c>
      <c r="G25" s="6"/>
      <c r="H25" s="27"/>
      <c r="I25" s="47"/>
    </row>
    <row r="26" ht="25" customHeight="true" spans="1:9">
      <c r="A26" s="6">
        <v>4</v>
      </c>
      <c r="B26" s="6" t="s">
        <v>56</v>
      </c>
      <c r="C26" s="6" t="s">
        <v>57</v>
      </c>
      <c r="D26" s="6" t="s">
        <v>11</v>
      </c>
      <c r="E26" s="6">
        <v>12</v>
      </c>
      <c r="F26" s="6">
        <v>6000</v>
      </c>
      <c r="G26" s="6"/>
      <c r="H26" s="27"/>
      <c r="I26" s="48"/>
    </row>
    <row r="27" ht="25" customHeight="true" spans="1:9">
      <c r="A27" s="6">
        <v>5</v>
      </c>
      <c r="B27" s="6" t="s">
        <v>58</v>
      </c>
      <c r="C27" s="6" t="s">
        <v>59</v>
      </c>
      <c r="D27" s="6" t="s">
        <v>11</v>
      </c>
      <c r="E27" s="6">
        <v>12</v>
      </c>
      <c r="F27" s="6">
        <v>6000</v>
      </c>
      <c r="G27" s="6"/>
      <c r="H27" s="27"/>
      <c r="I27" s="48"/>
    </row>
    <row r="28" ht="25" customHeight="true" spans="1:9">
      <c r="A28" s="6">
        <v>6</v>
      </c>
      <c r="B28" s="6" t="s">
        <v>60</v>
      </c>
      <c r="C28" s="6" t="s">
        <v>61</v>
      </c>
      <c r="D28" s="6" t="s">
        <v>11</v>
      </c>
      <c r="E28" s="6">
        <v>12</v>
      </c>
      <c r="F28" s="6">
        <v>6000</v>
      </c>
      <c r="G28" s="6"/>
      <c r="H28" s="27"/>
      <c r="I28" s="48"/>
    </row>
    <row r="29" ht="25" customHeight="true" spans="1:9">
      <c r="A29" s="6">
        <v>7</v>
      </c>
      <c r="B29" s="6" t="s">
        <v>62</v>
      </c>
      <c r="C29" s="6" t="s">
        <v>63</v>
      </c>
      <c r="D29" s="6" t="s">
        <v>11</v>
      </c>
      <c r="E29" s="6">
        <v>7</v>
      </c>
      <c r="F29" s="6">
        <v>3500</v>
      </c>
      <c r="G29" s="6"/>
      <c r="H29" s="27"/>
      <c r="I29" s="48"/>
    </row>
    <row r="30" ht="25" customHeight="true" spans="1:9">
      <c r="A30" s="6">
        <v>8</v>
      </c>
      <c r="B30" s="6" t="s">
        <v>64</v>
      </c>
      <c r="C30" s="6" t="s">
        <v>65</v>
      </c>
      <c r="D30" s="6" t="s">
        <v>11</v>
      </c>
      <c r="E30" s="6">
        <v>12</v>
      </c>
      <c r="F30" s="6">
        <v>6000</v>
      </c>
      <c r="G30" s="6"/>
      <c r="H30" s="27"/>
      <c r="I30" s="48"/>
    </row>
    <row r="31" ht="25" customHeight="true" spans="1:9">
      <c r="A31" s="6">
        <v>9</v>
      </c>
      <c r="B31" s="6" t="s">
        <v>66</v>
      </c>
      <c r="C31" s="58" t="s">
        <v>67</v>
      </c>
      <c r="D31" s="6" t="s">
        <v>11</v>
      </c>
      <c r="E31" s="6">
        <v>6</v>
      </c>
      <c r="F31" s="6">
        <v>3000</v>
      </c>
      <c r="G31" s="6"/>
      <c r="H31" s="26" t="s">
        <v>68</v>
      </c>
      <c r="I31" s="48"/>
    </row>
    <row r="32" ht="25" customHeight="true" spans="1:9">
      <c r="A32" s="6">
        <v>10</v>
      </c>
      <c r="B32" s="6" t="s">
        <v>69</v>
      </c>
      <c r="C32" s="6" t="s">
        <v>70</v>
      </c>
      <c r="D32" s="6" t="s">
        <v>11</v>
      </c>
      <c r="E32" s="6">
        <v>11</v>
      </c>
      <c r="F32" s="6">
        <v>5500</v>
      </c>
      <c r="G32" s="6"/>
      <c r="H32" s="26" t="s">
        <v>68</v>
      </c>
      <c r="I32" s="48"/>
    </row>
    <row r="33" ht="25" customHeight="true" spans="1:9">
      <c r="A33" s="6">
        <v>11</v>
      </c>
      <c r="B33" s="6" t="s">
        <v>71</v>
      </c>
      <c r="C33" s="6" t="s">
        <v>72</v>
      </c>
      <c r="D33" s="6" t="s">
        <v>11</v>
      </c>
      <c r="E33" s="6">
        <v>8</v>
      </c>
      <c r="F33" s="6">
        <v>4000</v>
      </c>
      <c r="G33" s="6"/>
      <c r="H33" s="28" t="s">
        <v>73</v>
      </c>
      <c r="I33" s="48"/>
    </row>
    <row r="34" ht="25" customHeight="true" spans="1:9">
      <c r="A34" s="6">
        <v>12</v>
      </c>
      <c r="B34" s="6" t="s">
        <v>74</v>
      </c>
      <c r="C34" s="6" t="s">
        <v>75</v>
      </c>
      <c r="D34" s="6" t="s">
        <v>11</v>
      </c>
      <c r="E34" s="6">
        <v>4</v>
      </c>
      <c r="F34" s="6">
        <v>2000</v>
      </c>
      <c r="G34" s="6"/>
      <c r="H34" s="28" t="s">
        <v>76</v>
      </c>
      <c r="I34" s="48"/>
    </row>
    <row r="35" ht="25" customHeight="true" spans="1:9">
      <c r="A35" s="6">
        <v>13</v>
      </c>
      <c r="B35" s="6" t="s">
        <v>77</v>
      </c>
      <c r="C35" s="6" t="s">
        <v>78</v>
      </c>
      <c r="D35" s="6" t="s">
        <v>11</v>
      </c>
      <c r="E35" s="6">
        <v>4</v>
      </c>
      <c r="F35" s="6">
        <v>2000</v>
      </c>
      <c r="G35" s="6"/>
      <c r="H35" s="26" t="s">
        <v>79</v>
      </c>
      <c r="I35" s="48"/>
    </row>
    <row r="36" ht="25" customHeight="true" spans="1:9">
      <c r="A36" s="6">
        <v>14</v>
      </c>
      <c r="B36" s="6" t="s">
        <v>80</v>
      </c>
      <c r="C36" s="6" t="s">
        <v>81</v>
      </c>
      <c r="D36" s="6" t="s">
        <v>11</v>
      </c>
      <c r="E36" s="29">
        <v>4</v>
      </c>
      <c r="F36" s="29">
        <v>2000</v>
      </c>
      <c r="G36" s="6"/>
      <c r="H36" s="28" t="s">
        <v>82</v>
      </c>
      <c r="I36" s="48"/>
    </row>
    <row r="37" ht="25" customHeight="true" spans="1:9">
      <c r="A37" s="6">
        <v>15</v>
      </c>
      <c r="B37" s="6" t="s">
        <v>83</v>
      </c>
      <c r="C37" s="6" t="s">
        <v>84</v>
      </c>
      <c r="D37" s="6" t="s">
        <v>11</v>
      </c>
      <c r="E37" s="6">
        <v>2</v>
      </c>
      <c r="F37" s="6">
        <v>1000</v>
      </c>
      <c r="G37" s="6"/>
      <c r="H37" s="28" t="s">
        <v>85</v>
      </c>
      <c r="I37" s="48"/>
    </row>
    <row r="38" ht="25" customHeight="true" spans="1:9">
      <c r="A38" s="6">
        <v>16</v>
      </c>
      <c r="B38" s="6" t="s">
        <v>86</v>
      </c>
      <c r="C38" s="6" t="s">
        <v>87</v>
      </c>
      <c r="D38" s="6" t="s">
        <v>11</v>
      </c>
      <c r="E38" s="6">
        <v>2</v>
      </c>
      <c r="F38" s="6">
        <v>1000</v>
      </c>
      <c r="G38" s="6"/>
      <c r="H38" s="28" t="s">
        <v>85</v>
      </c>
      <c r="I38" s="48"/>
    </row>
    <row r="39" ht="25" customHeight="true" spans="1:9">
      <c r="A39" s="6">
        <v>17</v>
      </c>
      <c r="B39" s="6" t="s">
        <v>88</v>
      </c>
      <c r="C39" s="6" t="s">
        <v>89</v>
      </c>
      <c r="D39" s="6" t="s">
        <v>11</v>
      </c>
      <c r="E39" s="30">
        <v>2</v>
      </c>
      <c r="F39" s="30">
        <v>1000</v>
      </c>
      <c r="G39" s="6"/>
      <c r="H39" s="28" t="s">
        <v>85</v>
      </c>
      <c r="I39" s="48"/>
    </row>
    <row r="40" ht="25" customHeight="true" spans="1:9">
      <c r="A40" s="6">
        <v>18</v>
      </c>
      <c r="B40" s="6" t="s">
        <v>90</v>
      </c>
      <c r="C40" s="6" t="s">
        <v>91</v>
      </c>
      <c r="D40" s="6" t="s">
        <v>11</v>
      </c>
      <c r="E40" s="31">
        <v>1</v>
      </c>
      <c r="F40" s="31">
        <v>500</v>
      </c>
      <c r="G40" s="6"/>
      <c r="H40" s="26" t="s">
        <v>92</v>
      </c>
      <c r="I40" s="48"/>
    </row>
    <row r="41" ht="34" customHeight="true" spans="1:8">
      <c r="A41" s="7" t="s">
        <v>46</v>
      </c>
      <c r="B41" s="8"/>
      <c r="C41" s="8"/>
      <c r="D41" s="9"/>
      <c r="E41" s="6" t="s">
        <v>47</v>
      </c>
      <c r="F41" s="6">
        <v>58000</v>
      </c>
      <c r="G41" s="6"/>
      <c r="H41" s="6"/>
    </row>
    <row r="44" ht="25.5" spans="1:7">
      <c r="A44" s="11" t="s">
        <v>93</v>
      </c>
      <c r="B44" s="11"/>
      <c r="C44" s="11"/>
      <c r="D44" s="11"/>
      <c r="E44" s="11"/>
      <c r="F44" s="11"/>
      <c r="G44" s="11"/>
    </row>
    <row r="45" ht="42.75" spans="1:8">
      <c r="A45" s="12" t="s">
        <v>1</v>
      </c>
      <c r="B45" s="12" t="s">
        <v>94</v>
      </c>
      <c r="C45" s="13" t="s">
        <v>95</v>
      </c>
      <c r="D45" s="14" t="s">
        <v>96</v>
      </c>
      <c r="E45" s="32" t="s">
        <v>97</v>
      </c>
      <c r="F45" s="32" t="s">
        <v>98</v>
      </c>
      <c r="G45" s="33" t="s">
        <v>99</v>
      </c>
      <c r="H45" s="34" t="s">
        <v>8</v>
      </c>
    </row>
    <row r="46" ht="25" customHeight="true" spans="1:8">
      <c r="A46" s="12">
        <v>1</v>
      </c>
      <c r="B46" s="12" t="s">
        <v>100</v>
      </c>
      <c r="C46" s="13" t="s">
        <v>101</v>
      </c>
      <c r="D46" s="15">
        <v>700</v>
      </c>
      <c r="E46" s="15">
        <v>1</v>
      </c>
      <c r="F46" s="15">
        <f>D46*E46</f>
        <v>700</v>
      </c>
      <c r="G46" s="14" t="s">
        <v>102</v>
      </c>
      <c r="H46" s="35" t="s">
        <v>103</v>
      </c>
    </row>
    <row r="47" ht="25" customHeight="true" spans="1:8">
      <c r="A47" s="16">
        <v>2</v>
      </c>
      <c r="B47" s="16" t="s">
        <v>104</v>
      </c>
      <c r="C47" s="17" t="s">
        <v>101</v>
      </c>
      <c r="D47" s="15">
        <v>972</v>
      </c>
      <c r="E47" s="15">
        <v>12</v>
      </c>
      <c r="F47" s="15">
        <v>11664</v>
      </c>
      <c r="G47" s="14" t="s">
        <v>105</v>
      </c>
      <c r="H47" s="36"/>
    </row>
    <row r="48" ht="25" customHeight="true" spans="1:8">
      <c r="A48" s="18">
        <v>3</v>
      </c>
      <c r="B48" s="18" t="s">
        <v>106</v>
      </c>
      <c r="C48" s="19" t="s">
        <v>101</v>
      </c>
      <c r="D48" s="15">
        <v>459</v>
      </c>
      <c r="E48" s="15">
        <v>5</v>
      </c>
      <c r="F48" s="15">
        <v>2295</v>
      </c>
      <c r="G48" s="14" t="s">
        <v>105</v>
      </c>
      <c r="H48" s="36"/>
    </row>
    <row r="49" ht="25" customHeight="true" spans="1:8">
      <c r="A49" s="16"/>
      <c r="B49" s="16"/>
      <c r="C49" s="13" t="s">
        <v>107</v>
      </c>
      <c r="D49" s="15">
        <v>486</v>
      </c>
      <c r="E49" s="15">
        <v>7</v>
      </c>
      <c r="F49" s="15">
        <v>3402</v>
      </c>
      <c r="G49" s="14" t="s">
        <v>105</v>
      </c>
      <c r="H49" s="34"/>
    </row>
    <row r="50" ht="25" customHeight="true" spans="1:8">
      <c r="A50" s="18">
        <v>4</v>
      </c>
      <c r="B50" s="19" t="s">
        <v>108</v>
      </c>
      <c r="C50" s="20" t="s">
        <v>109</v>
      </c>
      <c r="D50" s="15">
        <v>773</v>
      </c>
      <c r="E50" s="15">
        <v>7</v>
      </c>
      <c r="F50" s="15">
        <v>5411</v>
      </c>
      <c r="G50" s="37" t="s">
        <v>105</v>
      </c>
      <c r="H50" s="38"/>
    </row>
    <row r="51" ht="25" customHeight="true" spans="1:8">
      <c r="A51" s="16"/>
      <c r="B51" s="16"/>
      <c r="C51" s="20" t="s">
        <v>110</v>
      </c>
      <c r="D51" s="15">
        <v>864</v>
      </c>
      <c r="E51" s="15">
        <v>5</v>
      </c>
      <c r="F51" s="15">
        <v>4320</v>
      </c>
      <c r="G51" s="39"/>
      <c r="H51" s="38"/>
    </row>
    <row r="52" ht="25" customHeight="true" spans="1:8">
      <c r="A52" s="12">
        <v>5</v>
      </c>
      <c r="B52" s="12" t="s">
        <v>111</v>
      </c>
      <c r="C52" s="13" t="s">
        <v>101</v>
      </c>
      <c r="D52" s="15">
        <v>1020</v>
      </c>
      <c r="E52" s="15">
        <v>9</v>
      </c>
      <c r="F52" s="15">
        <v>9180</v>
      </c>
      <c r="G52" s="40" t="s">
        <v>102</v>
      </c>
      <c r="H52" s="35" t="s">
        <v>112</v>
      </c>
    </row>
    <row r="53" ht="25" customHeight="true" spans="1:8">
      <c r="A53" s="12">
        <v>6</v>
      </c>
      <c r="B53" s="12" t="s">
        <v>113</v>
      </c>
      <c r="C53" s="15" t="s">
        <v>101</v>
      </c>
      <c r="D53" s="15">
        <v>918</v>
      </c>
      <c r="E53" s="15">
        <v>10</v>
      </c>
      <c r="F53" s="15">
        <v>9180</v>
      </c>
      <c r="G53" s="41" t="s">
        <v>105</v>
      </c>
      <c r="H53" s="34"/>
    </row>
    <row r="54" ht="25" customHeight="true" spans="1:8">
      <c r="A54" s="12"/>
      <c r="B54" s="12"/>
      <c r="C54" s="15" t="s">
        <v>107</v>
      </c>
      <c r="D54" s="15">
        <v>1080</v>
      </c>
      <c r="E54" s="15">
        <v>2</v>
      </c>
      <c r="F54" s="15">
        <v>2160</v>
      </c>
      <c r="G54" s="42"/>
      <c r="H54" s="34"/>
    </row>
    <row r="55" ht="25" customHeight="true" spans="1:8">
      <c r="A55" s="12">
        <v>7</v>
      </c>
      <c r="B55" s="12" t="s">
        <v>114</v>
      </c>
      <c r="C55" s="15" t="s">
        <v>109</v>
      </c>
      <c r="D55" s="15">
        <v>773</v>
      </c>
      <c r="E55" s="15">
        <v>11</v>
      </c>
      <c r="F55" s="15">
        <v>8503</v>
      </c>
      <c r="G55" s="41" t="s">
        <v>105</v>
      </c>
      <c r="H55" s="34"/>
    </row>
    <row r="56" ht="25" customHeight="true" spans="1:8">
      <c r="A56" s="12"/>
      <c r="B56" s="12"/>
      <c r="C56" s="15" t="s">
        <v>110</v>
      </c>
      <c r="D56" s="15">
        <v>864</v>
      </c>
      <c r="E56" s="15">
        <v>1</v>
      </c>
      <c r="F56" s="15">
        <v>864</v>
      </c>
      <c r="G56" s="42"/>
      <c r="H56" s="34"/>
    </row>
    <row r="57" ht="25" customHeight="true" spans="1:8">
      <c r="A57" s="12">
        <v>8</v>
      </c>
      <c r="B57" s="12" t="s">
        <v>115</v>
      </c>
      <c r="C57" s="15" t="s">
        <v>109</v>
      </c>
      <c r="D57" s="15">
        <v>773</v>
      </c>
      <c r="E57" s="15">
        <v>12</v>
      </c>
      <c r="F57" s="15">
        <v>9276</v>
      </c>
      <c r="G57" s="40" t="s">
        <v>105</v>
      </c>
      <c r="H57" s="36"/>
    </row>
    <row r="58" ht="25" customHeight="true" spans="1:8">
      <c r="A58" s="12">
        <v>9</v>
      </c>
      <c r="B58" s="12" t="s">
        <v>116</v>
      </c>
      <c r="C58" s="20" t="s">
        <v>109</v>
      </c>
      <c r="D58" s="15">
        <v>773</v>
      </c>
      <c r="E58" s="15">
        <v>12</v>
      </c>
      <c r="F58" s="15">
        <v>9276</v>
      </c>
      <c r="G58" s="40" t="s">
        <v>105</v>
      </c>
      <c r="H58" s="34"/>
    </row>
    <row r="59" ht="25" customHeight="true" spans="1:8">
      <c r="A59" s="16">
        <v>10</v>
      </c>
      <c r="B59" s="12" t="s">
        <v>117</v>
      </c>
      <c r="C59" s="20" t="s">
        <v>101</v>
      </c>
      <c r="D59" s="15">
        <v>1080</v>
      </c>
      <c r="E59" s="15">
        <v>12</v>
      </c>
      <c r="F59" s="15">
        <v>12960</v>
      </c>
      <c r="G59" s="40" t="s">
        <v>105</v>
      </c>
      <c r="H59" s="43"/>
    </row>
    <row r="60" ht="25" customHeight="true" spans="1:8">
      <c r="A60" s="12">
        <v>11</v>
      </c>
      <c r="B60" s="12" t="s">
        <v>118</v>
      </c>
      <c r="C60" s="20" t="s">
        <v>109</v>
      </c>
      <c r="D60" s="15">
        <v>778</v>
      </c>
      <c r="E60" s="15">
        <v>12</v>
      </c>
      <c r="F60" s="15">
        <v>9336</v>
      </c>
      <c r="G60" s="40" t="s">
        <v>105</v>
      </c>
      <c r="H60" s="36"/>
    </row>
    <row r="61" ht="25" customHeight="true" spans="1:8">
      <c r="A61" s="16">
        <v>12</v>
      </c>
      <c r="B61" s="16" t="s">
        <v>64</v>
      </c>
      <c r="C61" s="20" t="s">
        <v>101</v>
      </c>
      <c r="D61" s="15">
        <v>1080</v>
      </c>
      <c r="E61" s="15">
        <v>12</v>
      </c>
      <c r="F61" s="15">
        <v>12960</v>
      </c>
      <c r="G61" s="40" t="s">
        <v>105</v>
      </c>
      <c r="H61" s="43"/>
    </row>
    <row r="62" ht="25" customHeight="true" spans="1:8">
      <c r="A62" s="12">
        <v>13</v>
      </c>
      <c r="B62" s="12" t="s">
        <v>119</v>
      </c>
      <c r="C62" s="20" t="s">
        <v>120</v>
      </c>
      <c r="D62" s="15">
        <v>389</v>
      </c>
      <c r="E62" s="15">
        <v>12</v>
      </c>
      <c r="F62" s="15">
        <v>4668</v>
      </c>
      <c r="G62" s="40" t="s">
        <v>105</v>
      </c>
      <c r="H62" s="43"/>
    </row>
    <row r="63" ht="25" customHeight="true" spans="1:8">
      <c r="A63" s="16">
        <v>14</v>
      </c>
      <c r="B63" s="16" t="s">
        <v>121</v>
      </c>
      <c r="C63" s="20" t="s">
        <v>109</v>
      </c>
      <c r="D63" s="21">
        <v>648</v>
      </c>
      <c r="E63" s="15">
        <v>12</v>
      </c>
      <c r="F63" s="15">
        <v>7776</v>
      </c>
      <c r="G63" s="40" t="s">
        <v>105</v>
      </c>
      <c r="H63" s="44"/>
    </row>
    <row r="64" ht="25" customHeight="true" spans="1:8">
      <c r="A64" s="12">
        <v>15</v>
      </c>
      <c r="B64" s="16" t="s">
        <v>122</v>
      </c>
      <c r="C64" s="20" t="s">
        <v>101</v>
      </c>
      <c r="D64" s="15">
        <v>486</v>
      </c>
      <c r="E64" s="15">
        <v>12</v>
      </c>
      <c r="F64" s="15">
        <v>5832</v>
      </c>
      <c r="G64" s="40" t="s">
        <v>105</v>
      </c>
      <c r="H64" s="44"/>
    </row>
    <row r="65" ht="25" customHeight="true" spans="1:8">
      <c r="A65" s="12">
        <v>16</v>
      </c>
      <c r="B65" s="19" t="s">
        <v>123</v>
      </c>
      <c r="C65" s="20" t="s">
        <v>109</v>
      </c>
      <c r="D65" s="15">
        <v>859</v>
      </c>
      <c r="E65" s="15">
        <v>5</v>
      </c>
      <c r="F65" s="15">
        <v>4295</v>
      </c>
      <c r="G65" s="14" t="s">
        <v>105</v>
      </c>
      <c r="H65" s="34"/>
    </row>
    <row r="66" ht="25" customHeight="true" spans="1:8">
      <c r="A66" s="12"/>
      <c r="B66" s="16"/>
      <c r="C66" s="20" t="s">
        <v>110</v>
      </c>
      <c r="D66" s="15">
        <v>864</v>
      </c>
      <c r="E66" s="15">
        <v>7</v>
      </c>
      <c r="F66" s="15">
        <v>6048</v>
      </c>
      <c r="G66" s="14" t="s">
        <v>105</v>
      </c>
      <c r="H66" s="34"/>
    </row>
    <row r="67" ht="25" customHeight="true" spans="1:8">
      <c r="A67" s="12">
        <v>17</v>
      </c>
      <c r="B67" s="19" t="s">
        <v>124</v>
      </c>
      <c r="C67" s="20" t="s">
        <v>101</v>
      </c>
      <c r="D67" s="15">
        <v>918</v>
      </c>
      <c r="E67" s="15">
        <v>5</v>
      </c>
      <c r="F67" s="15">
        <v>4590</v>
      </c>
      <c r="G67" s="14" t="s">
        <v>105</v>
      </c>
      <c r="H67" s="34"/>
    </row>
    <row r="68" ht="25" customHeight="true" spans="1:8">
      <c r="A68" s="12"/>
      <c r="B68" s="18"/>
      <c r="C68" s="20" t="s">
        <v>110</v>
      </c>
      <c r="D68" s="15">
        <v>864</v>
      </c>
      <c r="E68" s="15">
        <v>7</v>
      </c>
      <c r="F68" s="15">
        <v>6048</v>
      </c>
      <c r="G68" s="14" t="s">
        <v>105</v>
      </c>
      <c r="H68" s="34"/>
    </row>
    <row r="69" ht="25" customHeight="true" spans="1:8">
      <c r="A69" s="18">
        <v>18</v>
      </c>
      <c r="B69" s="19" t="s">
        <v>125</v>
      </c>
      <c r="C69" s="20" t="s">
        <v>109</v>
      </c>
      <c r="D69" s="15">
        <v>644</v>
      </c>
      <c r="E69" s="15">
        <v>5</v>
      </c>
      <c r="F69" s="15">
        <v>3220</v>
      </c>
      <c r="G69" s="14" t="s">
        <v>105</v>
      </c>
      <c r="H69" s="34"/>
    </row>
    <row r="70" ht="25" customHeight="true" spans="1:8">
      <c r="A70" s="16"/>
      <c r="B70" s="16"/>
      <c r="C70" s="20" t="s">
        <v>110</v>
      </c>
      <c r="D70" s="15">
        <v>648</v>
      </c>
      <c r="E70" s="15">
        <v>7</v>
      </c>
      <c r="F70" s="15">
        <v>4536</v>
      </c>
      <c r="G70" s="14" t="s">
        <v>105</v>
      </c>
      <c r="H70" s="34"/>
    </row>
    <row r="71" ht="25" customHeight="true" spans="1:8">
      <c r="A71" s="18">
        <v>19</v>
      </c>
      <c r="B71" s="19" t="s">
        <v>126</v>
      </c>
      <c r="C71" s="20" t="s">
        <v>101</v>
      </c>
      <c r="D71" s="15">
        <v>900</v>
      </c>
      <c r="E71" s="15">
        <v>5</v>
      </c>
      <c r="F71" s="15">
        <v>4500</v>
      </c>
      <c r="G71" s="14" t="s">
        <v>105</v>
      </c>
      <c r="H71" s="34"/>
    </row>
    <row r="72" ht="25" customHeight="true" spans="1:8">
      <c r="A72" s="16"/>
      <c r="B72" s="16"/>
      <c r="C72" s="20" t="s">
        <v>110</v>
      </c>
      <c r="D72" s="15">
        <v>864</v>
      </c>
      <c r="E72" s="15">
        <v>7</v>
      </c>
      <c r="F72" s="15">
        <v>6048</v>
      </c>
      <c r="G72" s="14" t="s">
        <v>105</v>
      </c>
      <c r="H72" s="34"/>
    </row>
    <row r="73" ht="25" customHeight="true" spans="1:8">
      <c r="A73" s="18">
        <v>20</v>
      </c>
      <c r="B73" s="19" t="s">
        <v>127</v>
      </c>
      <c r="C73" s="20" t="s">
        <v>101</v>
      </c>
      <c r="D73" s="15">
        <v>918</v>
      </c>
      <c r="E73" s="15">
        <v>7</v>
      </c>
      <c r="F73" s="15">
        <v>6426</v>
      </c>
      <c r="G73" s="37" t="s">
        <v>105</v>
      </c>
      <c r="H73" s="34"/>
    </row>
    <row r="74" ht="25" customHeight="true" spans="1:8">
      <c r="A74" s="16"/>
      <c r="B74" s="16"/>
      <c r="C74" s="20" t="s">
        <v>107</v>
      </c>
      <c r="D74" s="15">
        <v>972</v>
      </c>
      <c r="E74" s="15">
        <v>5</v>
      </c>
      <c r="F74" s="15">
        <v>4860</v>
      </c>
      <c r="G74" s="39"/>
      <c r="H74" s="34"/>
    </row>
    <row r="75" ht="25" customHeight="true" spans="1:8">
      <c r="A75" s="12">
        <v>21</v>
      </c>
      <c r="B75" s="12" t="s">
        <v>86</v>
      </c>
      <c r="C75" s="20" t="s">
        <v>109</v>
      </c>
      <c r="D75" s="15">
        <v>773</v>
      </c>
      <c r="E75" s="15">
        <v>5</v>
      </c>
      <c r="F75" s="15">
        <v>3865</v>
      </c>
      <c r="G75" s="40" t="s">
        <v>102</v>
      </c>
      <c r="H75" s="35" t="s">
        <v>128</v>
      </c>
    </row>
    <row r="76" ht="25" customHeight="true" spans="1:8">
      <c r="A76" s="18">
        <v>22</v>
      </c>
      <c r="B76" s="19" t="s">
        <v>129</v>
      </c>
      <c r="C76" s="20" t="s">
        <v>109</v>
      </c>
      <c r="D76" s="15">
        <v>644</v>
      </c>
      <c r="E76" s="15">
        <v>9</v>
      </c>
      <c r="F76" s="15">
        <v>5796</v>
      </c>
      <c r="G76" s="41" t="s">
        <v>105</v>
      </c>
      <c r="H76" s="34"/>
    </row>
    <row r="77" ht="25" customHeight="true" spans="1:8">
      <c r="A77" s="16"/>
      <c r="B77" s="16"/>
      <c r="C77" s="20" t="s">
        <v>110</v>
      </c>
      <c r="D77" s="15">
        <v>648</v>
      </c>
      <c r="E77" s="15">
        <v>3</v>
      </c>
      <c r="F77" s="15">
        <v>1944</v>
      </c>
      <c r="G77" s="42"/>
      <c r="H77" s="34"/>
    </row>
    <row r="78" ht="25" customHeight="true" spans="1:8">
      <c r="A78" s="12">
        <v>23</v>
      </c>
      <c r="B78" s="12" t="s">
        <v>130</v>
      </c>
      <c r="C78" s="20" t="s">
        <v>101</v>
      </c>
      <c r="D78" s="15">
        <v>918</v>
      </c>
      <c r="E78" s="15">
        <v>9</v>
      </c>
      <c r="F78" s="15">
        <v>8262</v>
      </c>
      <c r="G78" s="40" t="s">
        <v>102</v>
      </c>
      <c r="H78" s="35" t="s">
        <v>112</v>
      </c>
    </row>
    <row r="79" ht="25" customHeight="true" spans="1:8">
      <c r="A79" s="16">
        <v>24</v>
      </c>
      <c r="B79" s="12" t="s">
        <v>131</v>
      </c>
      <c r="C79" s="15" t="s">
        <v>109</v>
      </c>
      <c r="D79" s="49">
        <v>644</v>
      </c>
      <c r="E79" s="15">
        <v>12</v>
      </c>
      <c r="F79" s="49">
        <v>7728</v>
      </c>
      <c r="G79" s="40" t="s">
        <v>105</v>
      </c>
      <c r="H79" s="43"/>
    </row>
    <row r="80" ht="25" customHeight="true" spans="1:8">
      <c r="A80" s="12">
        <v>25</v>
      </c>
      <c r="B80" s="12" t="s">
        <v>132</v>
      </c>
      <c r="C80" s="15" t="s">
        <v>101</v>
      </c>
      <c r="D80" s="49">
        <v>1080</v>
      </c>
      <c r="E80" s="15">
        <v>12</v>
      </c>
      <c r="F80" s="49">
        <v>12960</v>
      </c>
      <c r="G80" s="40" t="s">
        <v>105</v>
      </c>
      <c r="H80" s="43"/>
    </row>
    <row r="81" ht="25" customHeight="true" spans="1:8">
      <c r="A81" s="16">
        <v>26</v>
      </c>
      <c r="B81" s="12" t="s">
        <v>133</v>
      </c>
      <c r="C81" s="15" t="s">
        <v>109</v>
      </c>
      <c r="D81" s="49">
        <v>864</v>
      </c>
      <c r="E81" s="15">
        <v>12</v>
      </c>
      <c r="F81" s="49">
        <v>10368</v>
      </c>
      <c r="G81" s="40" t="s">
        <v>105</v>
      </c>
      <c r="H81" s="43"/>
    </row>
    <row r="82" ht="25" customHeight="true" spans="1:8">
      <c r="A82" s="12">
        <v>27</v>
      </c>
      <c r="B82" s="12" t="s">
        <v>134</v>
      </c>
      <c r="C82" s="15" t="s">
        <v>109</v>
      </c>
      <c r="D82" s="49">
        <v>864</v>
      </c>
      <c r="E82" s="15">
        <v>12</v>
      </c>
      <c r="F82" s="49">
        <v>10368</v>
      </c>
      <c r="G82" s="40" t="s">
        <v>105</v>
      </c>
      <c r="H82" s="43"/>
    </row>
    <row r="83" ht="25" customHeight="true" spans="1:8">
      <c r="A83" s="16">
        <v>28</v>
      </c>
      <c r="B83" s="12" t="s">
        <v>135</v>
      </c>
      <c r="C83" s="15" t="s">
        <v>109</v>
      </c>
      <c r="D83" s="49">
        <v>864</v>
      </c>
      <c r="E83" s="15">
        <v>12</v>
      </c>
      <c r="F83" s="49">
        <v>10368</v>
      </c>
      <c r="G83" s="40" t="s">
        <v>105</v>
      </c>
      <c r="H83" s="43"/>
    </row>
    <row r="84" ht="25" customHeight="true" spans="1:8">
      <c r="A84" s="12">
        <v>29</v>
      </c>
      <c r="B84" s="12" t="s">
        <v>136</v>
      </c>
      <c r="C84" s="15" t="s">
        <v>109</v>
      </c>
      <c r="D84" s="49">
        <v>864</v>
      </c>
      <c r="E84" s="15">
        <v>12</v>
      </c>
      <c r="F84" s="49">
        <v>10368</v>
      </c>
      <c r="G84" s="40" t="s">
        <v>105</v>
      </c>
      <c r="H84" s="53"/>
    </row>
    <row r="85" ht="25" customHeight="true" spans="1:8">
      <c r="A85" s="16">
        <v>30</v>
      </c>
      <c r="B85" s="12" t="s">
        <v>137</v>
      </c>
      <c r="C85" s="15" t="s">
        <v>101</v>
      </c>
      <c r="D85" s="49">
        <v>1080</v>
      </c>
      <c r="E85" s="15">
        <v>12</v>
      </c>
      <c r="F85" s="49">
        <v>12960</v>
      </c>
      <c r="G85" s="40" t="s">
        <v>105</v>
      </c>
      <c r="H85" s="53"/>
    </row>
    <row r="86" ht="25" customHeight="true" spans="1:8">
      <c r="A86" s="12">
        <v>31</v>
      </c>
      <c r="B86" s="12" t="s">
        <v>138</v>
      </c>
      <c r="C86" s="15" t="s">
        <v>101</v>
      </c>
      <c r="D86" s="49">
        <v>1080</v>
      </c>
      <c r="E86" s="15">
        <v>12</v>
      </c>
      <c r="F86" s="49">
        <v>12960</v>
      </c>
      <c r="G86" s="40" t="s">
        <v>105</v>
      </c>
      <c r="H86" s="53"/>
    </row>
    <row r="87" ht="25" customHeight="true" spans="1:8">
      <c r="A87" s="16">
        <v>32</v>
      </c>
      <c r="B87" s="12" t="s">
        <v>139</v>
      </c>
      <c r="C87" s="15" t="s">
        <v>109</v>
      </c>
      <c r="D87" s="49">
        <v>778</v>
      </c>
      <c r="E87" s="15">
        <v>12</v>
      </c>
      <c r="F87" s="49">
        <v>9336</v>
      </c>
      <c r="G87" s="40" t="s">
        <v>105</v>
      </c>
      <c r="H87" s="53"/>
    </row>
    <row r="88" ht="25" customHeight="true" spans="1:8">
      <c r="A88" s="12">
        <v>33</v>
      </c>
      <c r="B88" s="12" t="s">
        <v>140</v>
      </c>
      <c r="C88" s="15" t="s">
        <v>109</v>
      </c>
      <c r="D88" s="49">
        <v>648</v>
      </c>
      <c r="E88" s="15">
        <v>12</v>
      </c>
      <c r="F88" s="49">
        <v>7776</v>
      </c>
      <c r="G88" s="40" t="s">
        <v>105</v>
      </c>
      <c r="H88" s="53"/>
    </row>
    <row r="89" ht="25" customHeight="true" spans="1:8">
      <c r="A89" s="16">
        <v>34</v>
      </c>
      <c r="B89" s="12" t="s">
        <v>141</v>
      </c>
      <c r="C89" s="15" t="s">
        <v>109</v>
      </c>
      <c r="D89" s="49">
        <v>864</v>
      </c>
      <c r="E89" s="15">
        <v>12</v>
      </c>
      <c r="F89" s="49">
        <v>10368</v>
      </c>
      <c r="G89" s="40" t="s">
        <v>105</v>
      </c>
      <c r="H89" s="53"/>
    </row>
    <row r="90" ht="25" customHeight="true" spans="1:8">
      <c r="A90" s="12">
        <v>35</v>
      </c>
      <c r="B90" s="12" t="s">
        <v>142</v>
      </c>
      <c r="C90" s="15" t="s">
        <v>101</v>
      </c>
      <c r="D90" s="49">
        <v>1080</v>
      </c>
      <c r="E90" s="15">
        <v>12</v>
      </c>
      <c r="F90" s="49">
        <v>12960</v>
      </c>
      <c r="G90" s="40" t="s">
        <v>105</v>
      </c>
      <c r="H90" s="54" t="s">
        <v>143</v>
      </c>
    </row>
    <row r="91" ht="25" customHeight="true" spans="1:8">
      <c r="A91" s="16">
        <v>36</v>
      </c>
      <c r="B91" s="12" t="s">
        <v>144</v>
      </c>
      <c r="C91" s="15" t="s">
        <v>101</v>
      </c>
      <c r="D91" s="49">
        <v>1080</v>
      </c>
      <c r="E91" s="15">
        <v>12</v>
      </c>
      <c r="F91" s="49">
        <v>12960</v>
      </c>
      <c r="G91" s="40" t="s">
        <v>105</v>
      </c>
      <c r="H91" s="54" t="s">
        <v>143</v>
      </c>
    </row>
    <row r="92" ht="25" customHeight="true" spans="1:8">
      <c r="A92" s="12">
        <v>37</v>
      </c>
      <c r="B92" s="12" t="s">
        <v>145</v>
      </c>
      <c r="C92" s="15" t="s">
        <v>101</v>
      </c>
      <c r="D92" s="49">
        <v>1080</v>
      </c>
      <c r="E92" s="15">
        <v>12</v>
      </c>
      <c r="F92" s="49">
        <v>12960</v>
      </c>
      <c r="G92" s="40" t="s">
        <v>105</v>
      </c>
      <c r="H92" s="54" t="s">
        <v>143</v>
      </c>
    </row>
    <row r="93" ht="25" customHeight="true" spans="1:8">
      <c r="A93" s="13">
        <v>38</v>
      </c>
      <c r="B93" s="12" t="s">
        <v>146</v>
      </c>
      <c r="C93" s="15" t="s">
        <v>101</v>
      </c>
      <c r="D93" s="49">
        <v>1080</v>
      </c>
      <c r="E93" s="49">
        <v>10</v>
      </c>
      <c r="F93" s="49">
        <v>10800</v>
      </c>
      <c r="G93" s="40" t="s">
        <v>105</v>
      </c>
      <c r="H93" s="54" t="s">
        <v>147</v>
      </c>
    </row>
    <row r="94" ht="25" customHeight="true" spans="1:8">
      <c r="A94" s="13">
        <v>39</v>
      </c>
      <c r="B94" s="12" t="s">
        <v>148</v>
      </c>
      <c r="C94" s="20" t="s">
        <v>120</v>
      </c>
      <c r="D94" s="49">
        <v>432</v>
      </c>
      <c r="E94" s="49">
        <v>8</v>
      </c>
      <c r="F94" s="49">
        <v>3456</v>
      </c>
      <c r="G94" s="40" t="s">
        <v>105</v>
      </c>
      <c r="H94" s="54" t="s">
        <v>149</v>
      </c>
    </row>
    <row r="95" ht="25" customHeight="true" spans="1:8">
      <c r="A95" s="50">
        <v>40</v>
      </c>
      <c r="B95" s="12" t="s">
        <v>150</v>
      </c>
      <c r="C95" s="15" t="s">
        <v>120</v>
      </c>
      <c r="D95" s="51">
        <v>432</v>
      </c>
      <c r="E95" s="15">
        <v>8</v>
      </c>
      <c r="F95" s="15">
        <v>3456</v>
      </c>
      <c r="G95" s="40" t="s">
        <v>105</v>
      </c>
      <c r="H95" s="54" t="s">
        <v>149</v>
      </c>
    </row>
    <row r="96" ht="25" customHeight="true" spans="1:8">
      <c r="A96" s="13">
        <v>41</v>
      </c>
      <c r="B96" s="12" t="s">
        <v>151</v>
      </c>
      <c r="C96" s="20" t="s">
        <v>107</v>
      </c>
      <c r="D96" s="15">
        <v>972</v>
      </c>
      <c r="E96" s="15">
        <v>6</v>
      </c>
      <c r="F96" s="15">
        <v>5832</v>
      </c>
      <c r="G96" s="40" t="s">
        <v>105</v>
      </c>
      <c r="H96" s="54" t="s">
        <v>152</v>
      </c>
    </row>
    <row r="97" ht="25" customHeight="true" spans="1:8">
      <c r="A97" s="50">
        <v>42</v>
      </c>
      <c r="B97" s="12" t="s">
        <v>153</v>
      </c>
      <c r="C97" s="20" t="s">
        <v>110</v>
      </c>
      <c r="D97" s="15">
        <v>778</v>
      </c>
      <c r="E97" s="15">
        <v>6</v>
      </c>
      <c r="F97" s="15">
        <v>4668</v>
      </c>
      <c r="G97" s="40" t="s">
        <v>105</v>
      </c>
      <c r="H97" s="54" t="s">
        <v>152</v>
      </c>
    </row>
    <row r="98" ht="25" customHeight="true" spans="1:8">
      <c r="A98" s="13">
        <v>43</v>
      </c>
      <c r="B98" s="15" t="s">
        <v>154</v>
      </c>
      <c r="C98" s="15" t="s">
        <v>155</v>
      </c>
      <c r="D98" s="15">
        <v>389</v>
      </c>
      <c r="E98" s="15">
        <v>5</v>
      </c>
      <c r="F98" s="15">
        <v>1945</v>
      </c>
      <c r="G98" s="40" t="s">
        <v>105</v>
      </c>
      <c r="H98" s="54" t="s">
        <v>156</v>
      </c>
    </row>
    <row r="99" ht="25" customHeight="true" spans="1:8">
      <c r="A99" s="50">
        <v>44</v>
      </c>
      <c r="B99" s="15" t="s">
        <v>157</v>
      </c>
      <c r="C99" s="20" t="s">
        <v>110</v>
      </c>
      <c r="D99" s="49">
        <v>442</v>
      </c>
      <c r="E99" s="49">
        <v>4</v>
      </c>
      <c r="F99" s="49">
        <v>1768</v>
      </c>
      <c r="G99" s="40" t="s">
        <v>105</v>
      </c>
      <c r="H99" s="54" t="s">
        <v>158</v>
      </c>
    </row>
    <row r="100" ht="25" customHeight="true" spans="1:8">
      <c r="A100" s="13">
        <v>45</v>
      </c>
      <c r="B100" s="15" t="s">
        <v>159</v>
      </c>
      <c r="C100" s="20" t="s">
        <v>107</v>
      </c>
      <c r="D100" s="49">
        <v>972</v>
      </c>
      <c r="E100" s="49">
        <v>4</v>
      </c>
      <c r="F100" s="49">
        <v>3888</v>
      </c>
      <c r="G100" s="40" t="s">
        <v>105</v>
      </c>
      <c r="H100" s="54" t="s">
        <v>158</v>
      </c>
    </row>
    <row r="101" ht="25" customHeight="true" spans="1:8">
      <c r="A101" s="50">
        <v>46</v>
      </c>
      <c r="B101" s="15" t="s">
        <v>160</v>
      </c>
      <c r="C101" s="20" t="s">
        <v>110</v>
      </c>
      <c r="D101" s="49">
        <v>864</v>
      </c>
      <c r="E101" s="49">
        <v>4</v>
      </c>
      <c r="F101" s="49">
        <v>3456</v>
      </c>
      <c r="G101" s="40" t="s">
        <v>105</v>
      </c>
      <c r="H101" s="54" t="s">
        <v>161</v>
      </c>
    </row>
    <row r="102" ht="25" customHeight="true" spans="1:8">
      <c r="A102" s="13">
        <v>47</v>
      </c>
      <c r="B102" s="15" t="s">
        <v>162</v>
      </c>
      <c r="C102" s="20" t="s">
        <v>110</v>
      </c>
      <c r="D102" s="49">
        <v>864</v>
      </c>
      <c r="E102" s="49">
        <v>3</v>
      </c>
      <c r="F102" s="49">
        <v>2592</v>
      </c>
      <c r="G102" s="40" t="s">
        <v>105</v>
      </c>
      <c r="H102" s="55" t="s">
        <v>163</v>
      </c>
    </row>
    <row r="103" ht="25" customHeight="true" spans="1:8">
      <c r="A103" s="50">
        <v>48</v>
      </c>
      <c r="B103" s="15" t="s">
        <v>164</v>
      </c>
      <c r="C103" s="20" t="s">
        <v>110</v>
      </c>
      <c r="D103" s="49">
        <v>864</v>
      </c>
      <c r="E103" s="49">
        <v>2</v>
      </c>
      <c r="F103" s="49">
        <v>1728</v>
      </c>
      <c r="G103" s="40" t="s">
        <v>105</v>
      </c>
      <c r="H103" s="55" t="s">
        <v>165</v>
      </c>
    </row>
    <row r="104" ht="31" customHeight="true" spans="1:8">
      <c r="A104" s="3" t="s">
        <v>166</v>
      </c>
      <c r="B104" s="3"/>
      <c r="C104" s="3"/>
      <c r="D104" s="52">
        <v>398230</v>
      </c>
      <c r="E104" s="56"/>
      <c r="F104" s="57"/>
      <c r="G104" s="25"/>
      <c r="H104" s="25"/>
    </row>
  </sheetData>
  <mergeCells count="32">
    <mergeCell ref="A18:D18"/>
    <mergeCell ref="A21:H21"/>
    <mergeCell ref="A41:D41"/>
    <mergeCell ref="A44:G44"/>
    <mergeCell ref="A104:C104"/>
    <mergeCell ref="D104:F104"/>
    <mergeCell ref="A48:A49"/>
    <mergeCell ref="A50:A51"/>
    <mergeCell ref="A53:A54"/>
    <mergeCell ref="A55:A56"/>
    <mergeCell ref="A65:A66"/>
    <mergeCell ref="A67:A68"/>
    <mergeCell ref="A69:A70"/>
    <mergeCell ref="A71:A72"/>
    <mergeCell ref="A73:A74"/>
    <mergeCell ref="A76:A77"/>
    <mergeCell ref="B48:B49"/>
    <mergeCell ref="B50:B51"/>
    <mergeCell ref="B53:B54"/>
    <mergeCell ref="B55:B56"/>
    <mergeCell ref="B65:B66"/>
    <mergeCell ref="B67:B68"/>
    <mergeCell ref="B69:B70"/>
    <mergeCell ref="B71:B72"/>
    <mergeCell ref="B73:B74"/>
    <mergeCell ref="B76:B77"/>
    <mergeCell ref="G50:G51"/>
    <mergeCell ref="G53:G54"/>
    <mergeCell ref="G55:G56"/>
    <mergeCell ref="G73:G74"/>
    <mergeCell ref="G76:G77"/>
    <mergeCell ref="A1:H2"/>
  </mergeCells>
  <pageMargins left="0.7" right="0.393055555555556" top="0.75" bottom="0.75" header="0.3" footer="0.3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2025年 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huawei</cp:lastModifiedBy>
  <dcterms:created xsi:type="dcterms:W3CDTF">2006-09-19T03:21:00Z</dcterms:created>
  <dcterms:modified xsi:type="dcterms:W3CDTF">2025-12-17T10:24:29Z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BE3CCD0A6BF54CD08C30B92842911C45</vt:lpwstr>
  </property>
  <property fmtid="{D5CDD505-2E9C-101B-9397-08002B2CF9AE}" pid="3" name="KSOProductBuildVer">
    <vt:lpwstr>2052-11.8.2.10422</vt:lpwstr>
  </property>
</Properties>
</file>