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FM-封面" sheetId="1" r:id="rId1"/>
    <sheet name="Z01-收入支出决算总表" sheetId="2" r:id="rId2"/>
    <sheet name="Z01_1-财政拨款收入支出决算总表" sheetId="3" r:id="rId3"/>
    <sheet name="Z01_2-非财政拨款收入支出决算总表" sheetId="4" r:id="rId4"/>
    <sheet name="Z02-收入支出决算表" sheetId="5" r:id="rId5"/>
    <sheet name="Z02_1-基本支出分项目收入支出决算表" sheetId="6" r:id="rId6"/>
    <sheet name="Z02_2-项目支出分项目收入支出决算表" sheetId="7" r:id="rId7"/>
    <sheet name="Z03-收入决算表" sheetId="8" r:id="rId8"/>
    <sheet name="Z04-支出决算表" sheetId="9" r:id="rId9"/>
    <sheet name="Z04_1-支出预算决算表" sheetId="10" r:id="rId10"/>
    <sheet name="Z05-支出决算明细表" sheetId="11" r:id="rId11"/>
    <sheet name="Z05_1-基本支出决算明细表" sheetId="12" r:id="rId12"/>
    <sheet name="Z05_2-项目支出决算明细表" sheetId="13" r:id="rId13"/>
    <sheet name="Z06-财政拨款收入支出决算表" sheetId="14" r:id="rId14"/>
    <sheet name="Z07-一般公共预算财政拨款收入支出决算表" sheetId="15" r:id="rId15"/>
    <sheet name="Z08-一般公共预算财政拨款支出决算明细表" sheetId="16" r:id="rId16"/>
    <sheet name="Z08_1-一般公共预算财政拨款基本支出决算明细表" sheetId="17" r:id="rId17"/>
    <sheet name="Z08_2-一般公共预算财政拨款项目支出决算明细表" sheetId="18" r:id="rId18"/>
    <sheet name="Z09-政府性基金预算财政拨款收入支出决算表" sheetId="19" r:id="rId19"/>
    <sheet name="Z10-政府性基金预算财政拨款支出决算明细表" sheetId="20" r:id="rId20"/>
    <sheet name="Z10_1-政府性基金预算财政拨款基本支出决算明细表" sheetId="21" r:id="rId21"/>
    <sheet name="Z10_2-政府性基金预算财政拨款项目支出决算明细表" sheetId="22" r:id="rId22"/>
    <sheet name="Z11-国有资本经营预算财政拨款收入支出决算表" sheetId="23" r:id="rId23"/>
    <sheet name="Z12-国有资本经营预算财政拨款支出决算明细表" sheetId="24" r:id="rId24"/>
    <sheet name="Z13-非财政拨款收入支出决算表" sheetId="25" r:id="rId25"/>
    <sheet name="Z14-非财政拨款支出决算明细表" sheetId="26" r:id="rId26"/>
    <sheet name="Z14_1-非财政拨款基本支出决算明细表" sheetId="27" r:id="rId27"/>
    <sheet name="Z14_2-非财政拨款项目支出决算明细表" sheetId="28" r:id="rId28"/>
    <sheet name="Z14_3-经营支出等支出决算明细表" sheetId="29" r:id="rId29"/>
    <sheet name="F01-年末在职实有人员表" sheetId="30" r:id="rId30"/>
    <sheet name="F02-预算支出相关信息表" sheetId="31" r:id="rId31"/>
    <sheet name="F03-机构运行信息表" sheetId="32" r:id="rId32"/>
    <sheet name="CS01_1-年初结转和结余调整情况表" sheetId="33" r:id="rId33"/>
    <sheet name="CS01_2-非财政拨款结余和专用结余年初年末变动情况表" sheetId="34" r:id="rId34"/>
    <sheet name="CS02-主要指标变动情况表" sheetId="35" r:id="rId35"/>
    <sheet name="CS03-其他收入明细情况表" sheetId="36" r:id="rId36"/>
    <sheet name="CS04-中央单位财政拨款结转和结余情况表" sheetId="37" r:id="rId37"/>
    <sheet name="CS05-中央单位驻外机构情况表" sheetId="38" r:id="rId38"/>
    <sheet name="CS06-中央单位驻外机构人员基本数字表" sheetId="39" r:id="rId39"/>
    <sheet name="CS07-住房公积金业务收支情况表" sheetId="40" r:id="rId40"/>
    <sheet name="LH01-部门决算量化评价表" sheetId="41" r:id="rId41"/>
    <sheet name="hiddenSheet" sheetId="42" state="veryHidden" r:id="rId4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<sst xmlns="http://schemas.openxmlformats.org/spreadsheetml/2006/main" count="25982" uniqueCount="6877">
  <si>
    <t>2024年度部门决算报表</t>
  </si>
  <si>
    <t>单位公章</t>
  </si>
  <si>
    <t>单  位  名  称：</t>
  </si>
  <si>
    <t>东莞市麻涌镇古梅第一中学</t>
  </si>
  <si>
    <t xml:space="preserve"> 单 位 负 责 人：</t>
  </si>
  <si>
    <t>郭浩潮</t>
  </si>
  <si>
    <t>（签章）</t>
  </si>
  <si>
    <t>财 务 负 责 人：</t>
  </si>
  <si>
    <t>劳荣</t>
  </si>
  <si>
    <t>填    表    人：</t>
  </si>
  <si>
    <t>萧敏锋</t>
  </si>
  <si>
    <t>电  话  号  码：</t>
  </si>
  <si>
    <t>0769-88826252-</t>
  </si>
  <si>
    <t>单  位  地  址：</t>
  </si>
  <si>
    <t>东莞市麻涌镇麻三村沿江西一路3号</t>
  </si>
  <si>
    <t>邮  政  编  码：</t>
  </si>
  <si>
    <t>523142</t>
  </si>
  <si>
    <t>报  送  日  期：</t>
  </si>
  <si>
    <t xml:space="preserve">       年       月       日       </t>
  </si>
  <si>
    <t>统一社会信用代码：</t>
  </si>
  <si>
    <t>1244190072119997X6</t>
  </si>
  <si>
    <t>行政区划代码：</t>
  </si>
  <si>
    <t>441900000</t>
  </si>
  <si>
    <t>单位代码：</t>
  </si>
  <si>
    <t>011001</t>
  </si>
  <si>
    <t>部门标识代码：</t>
  </si>
  <si>
    <t>360</t>
  </si>
  <si>
    <t>单位预算级次：</t>
  </si>
  <si>
    <t>1</t>
  </si>
  <si>
    <t>国民经济行业分类：</t>
  </si>
  <si>
    <t>P83</t>
  </si>
  <si>
    <t>单位类型： 1.行政单位 21.行政类事业单位 22.公益一类事业单位  23.公益二类事业单位</t>
  </si>
  <si>
    <t>预算级次： 1.中央级  2.省级  3.计划单列市  4.市级  5.县区级  6.乡级</t>
  </si>
  <si>
    <t>6</t>
  </si>
  <si>
    <t xml:space="preserve">           24.生产经营类事业单位  29.暂未分类事业单位 3.企业 9.其他单位</t>
  </si>
  <si>
    <t>22</t>
  </si>
  <si>
    <t>报表小类： 0.单户表 1.经费差额表 2.调整表 7.叠加汇总表 8.汇总录入表</t>
  </si>
  <si>
    <t>0</t>
  </si>
  <si>
    <t>是否参照公务员法管理： 1.是 2.否</t>
  </si>
  <si>
    <t>2</t>
  </si>
  <si>
    <t>新报因素： 0.连续上报  1.新增单位  2.上年应报未报  3.报表小类改变
           5.纳入部门预算范围  6.隶属关系改变  8.被撤销单位  9.其他</t>
  </si>
  <si>
    <t>参照公务员法管理事业单位执行财务规则：10.行政单位财务规则 20.事业单位财务规则及其他</t>
  </si>
  <si>
    <t/>
  </si>
  <si>
    <t>是否编制部门预算： 1.是 2.否</t>
  </si>
  <si>
    <t>单位经费保障方式： 1.全额   2.差额   3.定额   4.自收自支   9.其他</t>
  </si>
  <si>
    <t>是否编制政府财务报告： 1.是 2.否</t>
  </si>
  <si>
    <t>执行会计制度： 11.政府会计准则制度   21.企业会计准则   22.小企业会计准则  
               31.民间非营利组织会计制度   32.军工科研事业单位会计制度</t>
  </si>
  <si>
    <t>11</t>
  </si>
  <si>
    <t>是否编制行政事业单位国有资产报告： 1.是 2.否</t>
  </si>
  <si>
    <t>财政区划：</t>
  </si>
  <si>
    <t>441900033</t>
  </si>
  <si>
    <t xml:space="preserve">上年代码： </t>
  </si>
  <si>
    <t>72119997X0</t>
  </si>
  <si>
    <t>收入支出决算总表</t>
  </si>
  <si>
    <t>财决01表</t>
  </si>
  <si>
    <t>编制单位：东莞市麻涌镇古梅第一中学</t>
  </si>
  <si>
    <t>2024年度</t>
  </si>
  <si>
    <t>金额单位：元</t>
  </si>
  <si>
    <t>收入</t>
  </si>
  <si>
    <t>支出</t>
  </si>
  <si>
    <t>项目</t>
  </si>
  <si>
    <t>行次</t>
  </si>
  <si>
    <t>年初预算数</t>
  </si>
  <si>
    <t>全年预算数</t>
  </si>
  <si>
    <t>决算数</t>
  </si>
  <si>
    <t>项目(按功能分类)</t>
  </si>
  <si>
    <t>项目(按支出性质和经济分类)</t>
  </si>
  <si>
    <t>栏次</t>
  </si>
  <si>
    <t>3</t>
  </si>
  <si>
    <t>4</t>
  </si>
  <si>
    <t>5</t>
  </si>
  <si>
    <t>7</t>
  </si>
  <si>
    <t>8</t>
  </si>
  <si>
    <t>9</t>
  </si>
  <si>
    <t>一、一般公共预算财政拨款收入</t>
  </si>
  <si>
    <t>一、一般公共服务支出</t>
  </si>
  <si>
    <t>32</t>
  </si>
  <si>
    <t>一、基本支出</t>
  </si>
  <si>
    <t>58</t>
  </si>
  <si>
    <t>二、政府性基金预算财政拨款收入</t>
  </si>
  <si>
    <t>二、外交支出</t>
  </si>
  <si>
    <t>33</t>
  </si>
  <si>
    <t>人员经费</t>
  </si>
  <si>
    <t>59</t>
  </si>
  <si>
    <t>三、国有资本经营预算财政拨款收入</t>
  </si>
  <si>
    <t>三、国防支出</t>
  </si>
  <si>
    <t>34</t>
  </si>
  <si>
    <t>公用经费</t>
  </si>
  <si>
    <t>60</t>
  </si>
  <si>
    <t>四、上级补助收入</t>
  </si>
  <si>
    <t>四、公共安全支出</t>
  </si>
  <si>
    <t>35</t>
  </si>
  <si>
    <t>二、项目支出</t>
  </si>
  <si>
    <t>61</t>
  </si>
  <si>
    <t>五、事业收入</t>
  </si>
  <si>
    <t>五、教育支出</t>
  </si>
  <si>
    <t>36</t>
  </si>
  <si>
    <t>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</si>
  <si>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</si>
  <si>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</si>
  <si>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</si>
  <si>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</si>
  <si>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</si>
  <si>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</si>
  <si>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</si>
  <si>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</si>
  <si>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</si>
  <si>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</si>
  <si>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</si>
  <si>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</si>
  <si>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</si>
  <si>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</si>
  <si>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</si>
  <si>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</si>
  <si>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</si>
  <si>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</si>
  <si>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</si>
  <si>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</si>
  <si>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</si>
  <si>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</si>
  <si>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</si>
  <si>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</si>
  <si>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</si>
  <si>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</si>
  <si>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</si>
  <si>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</si>
  <si>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</si>
  <si>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</si>
  <si>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</si>
  <si>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</si>
  <si>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</si>
  <si>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</si>
  <si>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</si>
  <si>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</si>
  <si>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</si>
  <si>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</si>
  <si>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</si>
  <si>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</si>
  <si>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</si>
  <si>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</si>
  <si>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</si>
  <si>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</si>
  <si>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</si>
  <si>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</si>
  <si>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</si>
  <si>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</si>
  <si>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</si>
  <si>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</si>
  <si>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</si>
  <si>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</si>
  <si>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</si>
  <si>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</si>
  <si>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</si>
  <si>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</si>
  <si>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</si>
  <si>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</si>
  <si>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</si>
  <si>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</si>
  <si>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</si>
  <si>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</si>
  <si>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</si>
  <si>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</si>
  <si>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</si>
  <si>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</si>
  <si>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</si>
  <si>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</si>
  <si>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</si>
  <si>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</si>
  <si>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</si>
  <si>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</si>
  <si>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</si>
  <si>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</si>
  <si>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</si>
  <si>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</si>
  <si>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</si>
  <si>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</si>
  <si>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</si>
  <si>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</si>
  <si>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</si>
  <si>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</si>
  <si>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</si>
  <si>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</si>
  <si>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</si>
  <si>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</si>
  <si>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</si>
  <si>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</si>
  <si>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</si>
  <si>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</si>
  <si>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</si>
  <si>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</si>
  <si>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</si>
  <si>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</si>
  <si>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</si>
  <si>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</si>
  <si>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</si>
  <si>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</si>
  <si>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</si>
  <si>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</si>
  <si>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</si>
  <si>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使用非财政拨款结余（含专用结余）</t>
  </si>
  <si>
    <t>28</t>
  </si>
  <si>
    <t xml:space="preserve">    结余分配</t>
  </si>
  <si>
    <t>85</t>
  </si>
  <si>
    <t>年初结转和结余</t>
  </si>
  <si>
    <t>29</t>
  </si>
  <si>
    <t xml:space="preserve">    年末结转和结余</t>
  </si>
  <si>
    <t>86</t>
  </si>
  <si>
    <t>30</t>
  </si>
  <si>
    <t>87</t>
  </si>
  <si>
    <t>总计</t>
  </si>
  <si>
    <t>31</t>
  </si>
  <si>
    <t>88</t>
  </si>
  <si>
    <t>备注：本套报表金额单位转换时可能存在尾数误差。</t>
  </si>
  <si>
    <t>财政拨款收入支出决算总表</t>
  </si>
  <si>
    <t>财决01-1表</t>
  </si>
  <si>
    <t>收     入</t>
  </si>
  <si>
    <t>支     出</t>
  </si>
  <si>
    <t>项    目</t>
  </si>
  <si>
    <t>项    目
（按功能分类）</t>
  </si>
  <si>
    <t>项    目
（按支出性质及经济分类）</t>
  </si>
  <si>
    <t>小计</t>
  </si>
  <si>
    <t>一般公共预算</t>
  </si>
  <si>
    <t>政府性基金预算</t>
  </si>
  <si>
    <t>国有资本经营预算</t>
  </si>
  <si>
    <t>栏    次</t>
  </si>
  <si>
    <t>一、一般公共预算</t>
  </si>
  <si>
    <t>二、政府性基金预算</t>
  </si>
  <si>
    <t xml:space="preserve">    人员经费</t>
  </si>
  <si>
    <t>三、国有资本经营预算</t>
  </si>
  <si>
    <t xml:space="preserve">    公用经费</t>
  </si>
  <si>
    <t xml:space="preserve">    其中：基本建设类项目</t>
  </si>
  <si>
    <t>年末结转和结余</t>
  </si>
  <si>
    <t>89</t>
  </si>
  <si>
    <t>90</t>
  </si>
  <si>
    <t>非财政拨款收入支出决算总表</t>
  </si>
  <si>
    <t>财决01-2表</t>
  </si>
  <si>
    <t>收     入</t>
  </si>
  <si>
    <t>支     出</t>
  </si>
  <si>
    <t>项    目</t>
  </si>
  <si>
    <t>项目（按功能分类）</t>
  </si>
  <si>
    <t>项目（按支出性质和经济分类）</t>
  </si>
  <si>
    <t>栏    次</t>
  </si>
  <si>
    <t>一、上级补助收入</t>
  </si>
  <si>
    <t>二、事业收入</t>
  </si>
  <si>
    <t>三、经营收入</t>
  </si>
  <si>
    <t>四、附属单位上缴收入</t>
  </si>
  <si>
    <t>五、其他收入</t>
  </si>
  <si>
    <t>其中：本级横向转拨财政款</t>
  </si>
  <si>
    <t>非本级财政拨款</t>
  </si>
  <si>
    <t>事业单位固定资产出租收入</t>
  </si>
  <si>
    <t>经济分类支出合计 </t>
  </si>
  <si>
    <t>结余分配</t>
  </si>
  <si>
    <t>                             </t>
  </si>
  <si>
    <t>收入支出决算表</t>
  </si>
  <si>
    <t>财决02表</t>
  </si>
  <si>
    <t>本年收入</t>
  </si>
  <si>
    <t>本年支出</t>
  </si>
  <si>
    <t>收支结余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</si>
  <si>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</si>
  <si>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</si>
  <si>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</si>
  <si>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</si>
  <si>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</si>
  <si>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</si>
  <si>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</si>
  <si>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</si>
  <si>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</si>
  <si>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</si>
  <si>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项目支出结转</t>
  </si>
  <si>
    <t>项目支出结余</t>
  </si>
  <si>
    <t>类</t>
  </si>
  <si>
    <t>款</t>
  </si>
  <si>
    <t>项</t>
  </si>
  <si>
    <t>205</t>
  </si>
  <si>
    <t>教育支出</t>
  </si>
  <si>
    <t>20501</t>
  </si>
  <si>
    <t>教育管理事务</t>
  </si>
  <si>
    <t>2050199</t>
  </si>
  <si>
    <t>其他教育管理事务支出</t>
  </si>
  <si>
    <t>20502</t>
  </si>
  <si>
    <t>普通教育</t>
  </si>
  <si>
    <t>2050203</t>
  </si>
  <si>
    <t>初中教育</t>
  </si>
  <si>
    <t>2050299</t>
  </si>
  <si>
    <t>其他普通教育支出</t>
  </si>
  <si>
    <t>20507</t>
  </si>
  <si>
    <t>特殊教育</t>
  </si>
  <si>
    <t>2050701</t>
  </si>
  <si>
    <t>特殊学校教育</t>
  </si>
  <si>
    <t>20509</t>
  </si>
  <si>
    <t>教育费附加安排的支出</t>
  </si>
  <si>
    <t>2050999</t>
  </si>
  <si>
    <t>其他教育费附加安排的支出</t>
  </si>
  <si>
    <t>20599</t>
  </si>
  <si>
    <t>其他教育支出</t>
  </si>
  <si>
    <t>2059999</t>
  </si>
  <si>
    <t>基本支出分项目收入支出决算表</t>
  </si>
  <si>
    <t>财决02-1表</t>
  </si>
  <si>
    <t>资金来源</t>
  </si>
  <si>
    <t>支出数</t>
  </si>
  <si>
    <t>科目名称（二级项目名称）</t>
  </si>
  <si>
    <t>二级项目代码</t>
  </si>
  <si>
    <t>二级项目类别</t>
  </si>
  <si>
    <t>一级项目名称</t>
  </si>
  <si>
    <t>一级项目代码</t>
  </si>
  <si>
    <t>是否横向标识</t>
  </si>
  <si>
    <t>财政拨款</t>
  </si>
  <si>
    <t>非财政拨款</t>
  </si>
  <si>
    <t>其中：财政拨款结转</t>
  </si>
  <si>
    <t>人员经费（其他）</t>
  </si>
  <si>
    <t>441900210000000229906</t>
  </si>
  <si>
    <t>人员类</t>
  </si>
  <si>
    <t>人员经费（其他经费）</t>
  </si>
  <si>
    <t>441900210000000229841</t>
  </si>
  <si>
    <t>公用经费（一般经费）</t>
  </si>
  <si>
    <t>441900230000000131168</t>
  </si>
  <si>
    <t>公用经费1</t>
  </si>
  <si>
    <t>441900230000000131114</t>
  </si>
  <si>
    <t>（事业人员）统发在职人员经费</t>
  </si>
  <si>
    <t>441900240000000055050</t>
  </si>
  <si>
    <t>事业单位在职人员工资支出（保工资）</t>
  </si>
  <si>
    <t>441900240000000054969</t>
  </si>
  <si>
    <t>（事业人员）住房公积金</t>
  </si>
  <si>
    <t>441900240000000055051</t>
  </si>
  <si>
    <t>（事业人员）社保费单位缴费（养老保险）</t>
  </si>
  <si>
    <t>441900240000000055052</t>
  </si>
  <si>
    <t>（事业人员）社保费单位缴费（职业年金）</t>
  </si>
  <si>
    <t>441900240000000055053</t>
  </si>
  <si>
    <t>（事业人员）社保费单位缴费（医疗保险）</t>
  </si>
  <si>
    <t>441900240000000055054</t>
  </si>
  <si>
    <t>（事业人员）社保费单位缴费（其他社会保险）</t>
  </si>
  <si>
    <t>441900240000000055055</t>
  </si>
  <si>
    <t>（事业人员）住房改革补贴</t>
  </si>
  <si>
    <t>441900240000000055056</t>
  </si>
  <si>
    <t>事业单位在职人员工资支出（参照保工资管理）</t>
  </si>
  <si>
    <t>441900240000000054970</t>
  </si>
  <si>
    <t>（事业人员）统发在职人员经费-参照保工资</t>
  </si>
  <si>
    <t>441900240000000055057</t>
  </si>
  <si>
    <t>（事业退休）统发人员经费</t>
  </si>
  <si>
    <t>441900240000000055920</t>
  </si>
  <si>
    <t>离退休人员其他工资支出（参照保工资管理）</t>
  </si>
  <si>
    <t>441900240000000055893</t>
  </si>
  <si>
    <t>（事业退休）社保费单位缴费</t>
  </si>
  <si>
    <t>441900240000000055921</t>
  </si>
  <si>
    <t>编外人员经费支出（编外退休）</t>
  </si>
  <si>
    <t>441900240000000061998</t>
  </si>
  <si>
    <t>其他工资支出（非“三保”）</t>
  </si>
  <si>
    <t>441900240000000054971</t>
  </si>
  <si>
    <t>编外人员经费支出（公办中小学、幼儿园）</t>
  </si>
  <si>
    <t>441900240000000062161</t>
  </si>
  <si>
    <t>项目支出分项目收入支出决算表</t>
  </si>
  <si>
    <t>财决02-2表</t>
  </si>
  <si>
    <t>基建项目属性</t>
  </si>
  <si>
    <t>是否科研项目（1-是；2-否）</t>
  </si>
  <si>
    <t>其中：财政拨款结转和结余</t>
  </si>
  <si>
    <t>其中：基本建设支出拨款</t>
  </si>
  <si>
    <t>财政拨款结转</t>
  </si>
  <si>
    <t>财政拨款结余</t>
  </si>
  <si>
    <t>全口径全方位融入式帮扶粤东粤西粤北地区基础教育高质量发展资金（镇）</t>
  </si>
  <si>
    <t>441900230000000010144</t>
  </si>
  <si>
    <t>特定目标类</t>
  </si>
  <si>
    <t>全口径全方位融入式帮扶粤东粤西粤北地区基础教育高质量发展资金（一级镇）</t>
  </si>
  <si>
    <t>441900230000000010126</t>
  </si>
  <si>
    <t>非基建项目</t>
  </si>
  <si>
    <t>否</t>
  </si>
  <si>
    <t>全口径全方位融入式帮扶教育发展资金（省）</t>
  </si>
  <si>
    <t>441900240000000141300</t>
  </si>
  <si>
    <t>粤财科教〔2023〕201号全口径全方位融入式帮扶教育发展资金（一级省）</t>
  </si>
  <si>
    <t>441900240000000141298</t>
  </si>
  <si>
    <t>学校聘用人员经费(教师经费)</t>
  </si>
  <si>
    <t>441900220000000173486</t>
  </si>
  <si>
    <t>其他运转类</t>
  </si>
  <si>
    <t>部门综合类项目</t>
  </si>
  <si>
    <t>441900220000000034171</t>
  </si>
  <si>
    <t>城乡义务教育生均公用经费（市）</t>
  </si>
  <si>
    <t>441900220000000214381</t>
  </si>
  <si>
    <t>城乡义务教育生均公用经费（一级市）</t>
  </si>
  <si>
    <t>441900220000000214378</t>
  </si>
  <si>
    <t>货物购置类项目（教学设备购置）</t>
  </si>
  <si>
    <t>441900220000000242803</t>
  </si>
  <si>
    <t>晚修辅导经费</t>
  </si>
  <si>
    <t>441900230000000010032</t>
  </si>
  <si>
    <t>项目管理事务（其他）</t>
  </si>
  <si>
    <t>441900230000000010019</t>
  </si>
  <si>
    <t>奖励性绩效津补贴经费</t>
  </si>
  <si>
    <t>441900230000000010039</t>
  </si>
  <si>
    <t>城乡义务教育生均公用经费（镇）</t>
  </si>
  <si>
    <t>441900230000000010794</t>
  </si>
  <si>
    <t>城乡义务教育生均公用经费（一级镇）</t>
  </si>
  <si>
    <t>441900230000000010793</t>
  </si>
  <si>
    <t>义务教育免费教科书补助资金（市）</t>
  </si>
  <si>
    <t>441900230000000010799</t>
  </si>
  <si>
    <t>义务教育免费教科书补助资金（一级市）</t>
  </si>
  <si>
    <t>441900230000000010796</t>
  </si>
  <si>
    <t>义务教育免费教科书补助资金（镇）</t>
  </si>
  <si>
    <t>441900230000000010800</t>
  </si>
  <si>
    <t>义务教育免费教科书补助资金（一级镇）</t>
  </si>
  <si>
    <t>441900230000000010797</t>
  </si>
  <si>
    <t>教学楼厕所改造工程</t>
  </si>
  <si>
    <t>441900230000000112549</t>
  </si>
  <si>
    <t>零星工程类项目</t>
  </si>
  <si>
    <t>441900230000000084240</t>
  </si>
  <si>
    <t>托管服务专项资金（含捐款部分）</t>
  </si>
  <si>
    <t>441900240000000006836</t>
  </si>
  <si>
    <t>托管项目经费（一级）</t>
  </si>
  <si>
    <t>441900240000000006834</t>
  </si>
  <si>
    <t>绩效考核奖励专项资金</t>
  </si>
  <si>
    <t>441900240000000006837</t>
  </si>
  <si>
    <t>住宿费返还</t>
  </si>
  <si>
    <t>441900240000000006838</t>
  </si>
  <si>
    <t>非财政资金项目支出（一级）</t>
  </si>
  <si>
    <t>441900240000000006835</t>
  </si>
  <si>
    <t>代管资金</t>
  </si>
  <si>
    <t>441900240000000006839</t>
  </si>
  <si>
    <t>非财政资金项目支出</t>
  </si>
  <si>
    <t>女生宿舍楼更换太阳能热水器项目</t>
  </si>
  <si>
    <t>441900240000000070187</t>
  </si>
  <si>
    <t>城乡义务教育公用经费补助（中央）</t>
  </si>
  <si>
    <t>441900240000000124727</t>
  </si>
  <si>
    <t>粤财科教〔2023〕187号城乡义务教育公用经费补助（一级中央）</t>
  </si>
  <si>
    <t>441900240000000124707</t>
  </si>
  <si>
    <t>城乡义务教育免费教科书补助（中央）</t>
  </si>
  <si>
    <t>441900240000000124765</t>
  </si>
  <si>
    <t>粤财科教〔2023〕187号城乡义务教育免费教科书补助（一级中央）</t>
  </si>
  <si>
    <t>441900240000000124756</t>
  </si>
  <si>
    <t>学校结对帮扶工作活动经费（省）</t>
  </si>
  <si>
    <t>441900240000000126100</t>
  </si>
  <si>
    <t>学校结对帮扶工作活动经费（一级省）</t>
  </si>
  <si>
    <t>441900240000000126090</t>
  </si>
  <si>
    <t>清算城乡义务教育公用经费（中央）</t>
  </si>
  <si>
    <t>441900240000000134848</t>
  </si>
  <si>
    <t>粤财科教〔2024〕54号清算城乡义务教育公用经费（一级中央）</t>
  </si>
  <si>
    <t>441900240000000134846</t>
  </si>
  <si>
    <t>清算义务教育免费教科书补助资金（中央）</t>
  </si>
  <si>
    <t>441900240000000134849</t>
  </si>
  <si>
    <t>粤财科教〔2024〕54号清算义务教育免费教科书补助资金（一级中央）</t>
  </si>
  <si>
    <t>441900240000000134847</t>
  </si>
  <si>
    <t>中小学科科技竞赛经费（市）</t>
  </si>
  <si>
    <t>441900240000000141321</t>
  </si>
  <si>
    <t>中小学科科技竞赛经费（一级市）</t>
  </si>
  <si>
    <t>441900240000000141319</t>
  </si>
  <si>
    <t>初中毕业生学业考试费（市）</t>
  </si>
  <si>
    <t>441900240000000141338</t>
  </si>
  <si>
    <t>初中毕业生学业考试费（一级市）</t>
  </si>
  <si>
    <t>441900240000000141337</t>
  </si>
  <si>
    <t>义务教育寄宿制学校公用经费提标资金（镇）</t>
  </si>
  <si>
    <t>441900230000000122042</t>
  </si>
  <si>
    <t>义务教育寄宿制学校公用经费提标资金（一级镇）</t>
  </si>
  <si>
    <t>441900230000000122041</t>
  </si>
  <si>
    <t>义务教育寄宿制学校生均公用经费（省）</t>
  </si>
  <si>
    <t>441900240000000124771</t>
  </si>
  <si>
    <t>粤财科教〔2023〕177号公办义务教育寄宿制学校生均公用经费(一级省）</t>
  </si>
  <si>
    <t>441900240000000124763</t>
  </si>
  <si>
    <t>义务教育阶段残疾学生公用经费补助（省）</t>
  </si>
  <si>
    <t>441900240000000125143</t>
  </si>
  <si>
    <t>粤财科教〔2023〕182号义务教育阶段残疾学生公用经费补助(一级省）</t>
  </si>
  <si>
    <t>441900240000000125138</t>
  </si>
  <si>
    <t>残疾学生随班就读经费（市）</t>
  </si>
  <si>
    <t>441900240000000143751</t>
  </si>
  <si>
    <t>残疾学生随班就读经费（一级市）</t>
  </si>
  <si>
    <t>441900240000000143747</t>
  </si>
  <si>
    <t>学校聘用人员经费(其他聘员经费)</t>
  </si>
  <si>
    <t>441900220000000173272</t>
  </si>
  <si>
    <t>中小学名师工作室、名校长工作室经费补助（市）</t>
  </si>
  <si>
    <t>441900240000000128886</t>
  </si>
  <si>
    <t>中小学名师工作室、名校长工作室经费补助（一级市）</t>
  </si>
  <si>
    <t>441900240000000128881</t>
  </si>
  <si>
    <t>中小学名师工作室、名校长工作室经费补助（镇）</t>
  </si>
  <si>
    <t>441900240000000128887</t>
  </si>
  <si>
    <t>中小学名师工作室、名校长工作室经费补助（一级镇）</t>
  </si>
  <si>
    <t>441900240000000128885</t>
  </si>
  <si>
    <t>基础教育高层次人才培养经费（市）</t>
  </si>
  <si>
    <t>441900240000000147815</t>
  </si>
  <si>
    <t>基础教育高层次人才培养经费（一级市）</t>
  </si>
  <si>
    <t>441900240000000147808</t>
  </si>
  <si>
    <t>收入决算表</t>
  </si>
  <si>
    <t>财决03表</t>
  </si>
  <si>
    <t>财政拨款收入</t>
  </si>
  <si>
    <t>上级补助收入</t>
  </si>
  <si>
    <t>事业收入</t>
  </si>
  <si>
    <t>经营收入</t>
  </si>
  <si>
    <t>附属单位上缴收入</t>
  </si>
  <si>
    <t>其他收入</t>
  </si>
  <si>
    <t>其中：教育收费</t>
  </si>
  <si>
    <t>栏                    次</t>
  </si>
  <si>
    <t>支出决算表</t>
  </si>
  <si>
    <t>财决04表</t>
  </si>
  <si>
    <t>基本支出</t>
  </si>
  <si>
    <t>项目支出</t>
  </si>
  <si>
    <t>上缴上级支出</t>
  </si>
  <si>
    <t>经营支出</t>
  </si>
  <si>
    <t>对附属单位补助支出</t>
  </si>
  <si>
    <t>栏          次</t>
  </si>
  <si>
    <t>支出预算决算表</t>
  </si>
  <si>
    <t>财决04-1表</t>
  </si>
  <si>
    <t>一般公共预算财政拨款支出</t>
  </si>
  <si>
    <t>政府性基金预算财政拨款支出</t>
  </si>
  <si>
    <t>国有资本经营预算财政拨款支出</t>
  </si>
  <si>
    <t>非财政拨款支出</t>
  </si>
  <si>
    <t>注：1.本表由中央单位填报。   
    2.本表“年初预算数”和财政拨款支出“全年预算数”可从预算管理一体化系统相关模块提取数据，也可录入数据，非财政拨款支出“全年预算数”需录入数据，“决算数”从相关支出决算表提取生成。
    3.年初预算数为经财政部批复的年初预算数，全年预算数为经调整后的全年预算数。支出年初预算数包括财政部批复的本年支出年初预算数和上年结转数，支出全年预算数包括年初预算数和预算调增调减数等。</t>
  </si>
  <si>
    <t>支出决算明细表</t>
  </si>
  <si>
    <t>财决05表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</si>
  <si>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</si>
  <si>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</si>
  <si>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</si>
  <si>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</si>
  <si>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</si>
  <si>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</si>
  <si>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</si>
  <si>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</si>
  <si>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</si>
  <si>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</si>
  <si>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</si>
  <si>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</si>
  <si>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</si>
  <si>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</si>
  <si>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</si>
  <si>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</si>
  <si>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</si>
  <si>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</si>
  <si>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</si>
  <si>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</si>
  <si>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</si>
  <si>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</si>
  <si>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</si>
  <si>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</si>
  <si>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</si>
  <si>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</si>
  <si>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</si>
  <si>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</si>
  <si>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</si>
  <si>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</si>
  <si>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</si>
  <si>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</si>
  <si>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</si>
  <si>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</si>
  <si>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</si>
  <si>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</si>
  <si>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</si>
  <si>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</si>
  <si>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</si>
  <si>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</si>
  <si>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</si>
  <si>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</si>
  <si>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</si>
  <si>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</si>
  <si>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</si>
  <si>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</si>
  <si>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</si>
  <si>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</si>
  <si>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</si>
  <si>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</si>
  <si>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</si>
  <si>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</si>
  <si>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</si>
  <si>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</si>
  <si>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</si>
  <si>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</si>
  <si>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</si>
  <si>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</si>
  <si>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</si>
  <si>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</si>
  <si>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</si>
  <si>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</si>
  <si>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</si>
  <si>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</si>
  <si>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</si>
  <si>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</si>
  <si>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</si>
  <si>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</si>
  <si>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</si>
  <si>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</si>
  <si>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</si>
  <si>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</si>
  <si>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</si>
  <si>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</si>
  <si>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</si>
  <si>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</si>
  <si>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</si>
  <si>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</si>
  <si>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</si>
  <si>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</si>
  <si>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</si>
  <si>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</si>
  <si>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</si>
  <si>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</si>
  <si>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</si>
  <si>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</si>
  <si>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</si>
  <si>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</si>
  <si>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</si>
  <si>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</si>
  <si>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</si>
  <si>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</si>
  <si>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</si>
  <si>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</si>
  <si>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</si>
  <si>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</si>
  <si>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</si>
  <si>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</si>
  <si>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</si>
  <si>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</si>
  <si>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</si>
  <si>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</si>
  <si>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</si>
  <si>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</si>
  <si>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</si>
  <si>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</si>
  <si>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</si>
  <si>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</si>
  <si>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</si>
  <si>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</si>
  <si>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104</t>
  </si>
  <si>
    <t>105</t>
  </si>
  <si>
    <t>106</t>
  </si>
  <si>
    <t>107</t>
  </si>
  <si>
    <t>108</t>
  </si>
  <si>
    <t>109</t>
  </si>
  <si>
    <t>110</t>
  </si>
  <si>
    <t>111</t>
  </si>
  <si>
    <t>注：本表为自动生成表。</t>
  </si>
  <si>
    <t>基本支出决算明细表</t>
  </si>
  <si>
    <t>财决05-1表</t>
  </si>
  <si>
    <t>栏         次</t>
  </si>
  <si>
    <t>项目支出决算明细表</t>
  </si>
  <si>
    <t>财决05-2表</t>
  </si>
  <si>
    <t>财政拨款收入支出决算表</t>
  </si>
  <si>
    <t>财决06表</t>
  </si>
  <si>
    <t>本年支出 </t>
  </si>
  <si>
    <t>基本支出  </t>
  </si>
  <si>
    <t>一般公共预算财政拨款收入支出决算表</t>
  </si>
  <si>
    <t>财决07表</t>
  </si>
  <si>
    <t>一般公共预算财政拨款支出决算明细表</t>
  </si>
  <si>
    <t>财决08表</t>
  </si>
  <si>
    <t>一般公共预算财政拨款基本支出决算明细表</t>
  </si>
  <si>
    <t>财决08-1表</t>
  </si>
  <si>
    <t>一般公共预算财政拨款项目支出决算明细表</t>
  </si>
  <si>
    <t>财决08-2表</t>
  </si>
  <si>
    <t>政府性基金预算财政拨款收入支出决算表</t>
  </si>
  <si>
    <t>财决09表</t>
  </si>
  <si>
    <t>政府性基金预算财政拨款支出决算明细表</t>
  </si>
  <si>
    <t>财决10表</t>
  </si>
  <si>
    <t>政府性基金预算财政拨款基本支出决算明细表</t>
  </si>
  <si>
    <t>财决10-1表</t>
  </si>
  <si>
    <t>政府性基金预算财政拨款项目支出决算明细表</t>
  </si>
  <si>
    <t>财决10-2表</t>
  </si>
  <si>
    <t>国有资本经营预算财政拨款收入支出决算表</t>
  </si>
  <si>
    <t>财决11表</t>
  </si>
  <si>
    <t xml:space="preserve">本年支出 </t>
  </si>
  <si>
    <t>结转</t>
  </si>
  <si>
    <t>结余</t>
  </si>
  <si>
    <t>国有资本经营预算财政拨款支出决算明细表</t>
  </si>
  <si>
    <t>财决12表</t>
  </si>
  <si>
    <t>科目名称（二级项目名称、方向）</t>
  </si>
  <si>
    <t>非财政拨款收入支出决算表</t>
  </si>
  <si>
    <t>财决13表</t>
  </si>
  <si>
    <t>其中：</t>
  </si>
  <si>
    <t>非财政拨款支出决算明细表</t>
  </si>
  <si>
    <t>财决14表</t>
  </si>
  <si>
    <t>非财政拨款基本支出决算明细表</t>
  </si>
  <si>
    <t>财决14-1表</t>
  </si>
  <si>
    <t>非财政拨款项目支出决算明细表</t>
  </si>
  <si>
    <t>财决14-2表</t>
  </si>
  <si>
    <t>经营支出等支出决算明细表</t>
  </si>
  <si>
    <t>财决14-3表</t>
  </si>
  <si>
    <t>年末在职实有人员表</t>
  </si>
  <si>
    <t>财决附01表</t>
  </si>
  <si>
    <t>编制内实有人员</t>
  </si>
  <si>
    <t>其他人员</t>
  </si>
  <si>
    <t>财政拨款开支人员</t>
  </si>
  <si>
    <t>经费自理人员</t>
  </si>
  <si>
    <t>公务员</t>
  </si>
  <si>
    <t>参照公务员法管理人员</t>
  </si>
  <si>
    <t>事业管理人员和专业技术人员</t>
  </si>
  <si>
    <t>机关和事业工人</t>
  </si>
  <si>
    <t>预算支出相关信息表</t>
  </si>
  <si>
    <t>财决附02表</t>
  </si>
  <si>
    <t>单位：人</t>
  </si>
  <si>
    <t>项  目</t>
  </si>
  <si>
    <t>数量</t>
  </si>
  <si>
    <t>金额</t>
  </si>
  <si>
    <t>统计数</t>
  </si>
  <si>
    <t>栏  次</t>
  </si>
  <si>
    <t>一、资产信息</t>
  </si>
  <si>
    <t>三、年末机构情况</t>
  </si>
  <si>
    <t>（一）年末存量信息</t>
  </si>
  <si>
    <t>（一）独立编制机构数</t>
  </si>
  <si>
    <t>1.银行存款</t>
  </si>
  <si>
    <t>（二）独立核算机构数</t>
  </si>
  <si>
    <t>2.房屋（平方米）</t>
  </si>
  <si>
    <t>四、离退休人员情况（人）</t>
  </si>
  <si>
    <t>3.车辆（台、辆）</t>
  </si>
  <si>
    <t>（一）单位发放离退休费的人数</t>
  </si>
  <si>
    <t>（二）新增购置和租用信息（中央单位填报）</t>
  </si>
  <si>
    <t>1.离休人员</t>
  </si>
  <si>
    <t>1.购置车辆（辆/台）</t>
  </si>
  <si>
    <t>2.购置单价100万元（含）以上设备（台/套）（不含车辆）</t>
  </si>
  <si>
    <t>3.新增租用土地（平方米）</t>
  </si>
  <si>
    <t>2.退休人员</t>
  </si>
  <si>
    <t>4.新增租用房屋（平方米）</t>
  </si>
  <si>
    <t>二、预算会计补充信息</t>
  </si>
  <si>
    <t>年初数</t>
  </si>
  <si>
    <t>年末数</t>
  </si>
  <si>
    <t>预算结转结余合计</t>
  </si>
  <si>
    <t>（二）养老保险基金发放养老金的人数</t>
  </si>
  <si>
    <t>（一）财政拨款结转和结余</t>
  </si>
  <si>
    <t>1.财政拨款结转</t>
  </si>
  <si>
    <t>2.财政拨款退休人员</t>
  </si>
  <si>
    <t>一般公共预算财政拨款结转</t>
  </si>
  <si>
    <t>3.经费自理退休人员</t>
  </si>
  <si>
    <t>政府性基金预算财政拨款结转</t>
  </si>
  <si>
    <t>五、年末学生人数</t>
  </si>
  <si>
    <t>国有资本经营预算财政拨款结转</t>
  </si>
  <si>
    <t>六、年末遗属人员</t>
  </si>
  <si>
    <t>2.财政拨款结余</t>
  </si>
  <si>
    <t>七、非税收入征缴情况</t>
  </si>
  <si>
    <t>一般公共预算财政拨款结余</t>
  </si>
  <si>
    <t>其中：（一）政府性基金收入</t>
  </si>
  <si>
    <t>政府性基金预算财政拨款结余</t>
  </si>
  <si>
    <t>（二）罚没收入</t>
  </si>
  <si>
    <t>国有资本经营预算财政拨款结余</t>
  </si>
  <si>
    <t>（三）国有资产处置收入</t>
  </si>
  <si>
    <t>（二）其他资金结转结余</t>
  </si>
  <si>
    <t>（四）国有资产出租出借收入</t>
  </si>
  <si>
    <t>1.非财政拨款结转</t>
  </si>
  <si>
    <t>（五）教育收费</t>
  </si>
  <si>
    <t>2.非财政拨款结余</t>
  </si>
  <si>
    <t>3.专用结余</t>
  </si>
  <si>
    <t>4.经营结余</t>
  </si>
  <si>
    <t>备注：本表房屋、车辆按原值反映。</t>
  </si>
  <si>
    <t>机构运行信息表</t>
  </si>
  <si>
    <t>财决附03表</t>
  </si>
  <si>
    <t>项  目</t>
  </si>
  <si>
    <t>栏  次</t>
  </si>
  <si>
    <t>一、“三公”经费支出</t>
  </si>
  <si>
    <t>六、资产信息</t>
  </si>
  <si>
    <t>（一）支出合计</t>
  </si>
  <si>
    <t>（一）公务用车（辆）</t>
  </si>
  <si>
    <t>1．因公出国（境）费</t>
  </si>
  <si>
    <t>1.副部（省）级及以上领导用车</t>
  </si>
  <si>
    <t>2．公务用车购置及运行维护费</t>
  </si>
  <si>
    <t>2.主要负责人用车</t>
  </si>
  <si>
    <t>（1）公务用车购置费</t>
  </si>
  <si>
    <t>3.机要通信用车</t>
  </si>
  <si>
    <t>（2）公务用车运行维护费</t>
  </si>
  <si>
    <t>4.应急保障用车</t>
  </si>
  <si>
    <t>3．公务接待费</t>
  </si>
  <si>
    <t>5.执法执勤用车</t>
  </si>
  <si>
    <t>（1）国内接待费</t>
  </si>
  <si>
    <t>6.特种专业技术用车</t>
  </si>
  <si>
    <t>其中：外事接待费</t>
  </si>
  <si>
    <t>7.离退休干部服务用车</t>
  </si>
  <si>
    <t>（2）国（境）外接待费</t>
  </si>
  <si>
    <t>8.其他用车</t>
  </si>
  <si>
    <t>（二）相关统计数</t>
  </si>
  <si>
    <t>（二）单价100万元（含）以上设备（不含车辆）</t>
  </si>
  <si>
    <t>1．因公出国（境）团组数（个）</t>
  </si>
  <si>
    <t>七、政府采购支出信息</t>
  </si>
  <si>
    <t>2．因公出国（境）人次数（人）</t>
  </si>
  <si>
    <t>（一）政府采购支出合计</t>
  </si>
  <si>
    <t>3．公务用车购置数（辆）</t>
  </si>
  <si>
    <t>1．政府采购货物支出</t>
  </si>
  <si>
    <t>4．公务用车保有量（辆）</t>
  </si>
  <si>
    <t>2．政府采购工程支出</t>
  </si>
  <si>
    <t>5．国内公务接待批次（个）</t>
  </si>
  <si>
    <t>3．政府采购服务支出</t>
  </si>
  <si>
    <t>其中：外事接待批次（个）</t>
  </si>
  <si>
    <t>（二）政府采购授予中小企业合同金额</t>
  </si>
  <si>
    <t>6．国内公务接待人次（人）</t>
  </si>
  <si>
    <t>其中：授予小微企业合同金额</t>
  </si>
  <si>
    <t>其中：外事接待人次（人）</t>
  </si>
  <si>
    <t>7．国（境）外公务接待批次（个）</t>
  </si>
  <si>
    <t>8．国（境）外公务接待人次（人）</t>
  </si>
  <si>
    <t>二、会议费</t>
  </si>
  <si>
    <t>三、培训费</t>
  </si>
  <si>
    <t>四、差旅费</t>
  </si>
  <si>
    <t>五、机关运行经费</t>
  </si>
  <si>
    <t>（一）行政单位</t>
  </si>
  <si>
    <t>（二）参照公务员法管理事业单位</t>
  </si>
  <si>
    <t>注:12行不含参团数量；14、15行填列使用财政拨款负担费用所对应的车辆情况。</t>
  </si>
  <si>
    <t>年初结转和结余调整情况表</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</si>
  <si>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</si>
  <si>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</si>
  <si>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</si>
  <si>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</si>
  <si>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</si>
  <si>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</si>
  <si>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</si>
  <si>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</si>
  <si>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</si>
  <si>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</si>
  <si>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一般公共预算财政拨款</t>
  </si>
  <si>
    <t>政府性基金预算财政拨款</t>
  </si>
  <si>
    <t>国有资本经营预算财政拨款</t>
  </si>
  <si>
    <t>注：1.所有预算单位均需填报此表。</t>
  </si>
  <si>
    <t>2.本表反映单位年初结转和结余调整情况，包括差错更正、收回以前年度支出、归集调入、归集调出、归集上缴等情况。根据单位年初结转和结余调整情况，按支出功能分类科目分“类”“款”“项”分析填列。本表结转和结余数据，中央单位不包括事业单位的非财政拨款结余（累计结余）和专用结余（累计结余）；地方单位填报口径按照同级财政部门管理规定填报。</t>
  </si>
  <si>
    <t>3.“调整前年初结转和结余”为上年度部门决算年末结转和结余数，“调整后年初结转和结余”为本年度调整后年初结转和结余数。</t>
  </si>
  <si>
    <t>4.变动项目。变动项目各栏可填正数或负数，正数为结转结余增加的金额，负数为结转结余减少的金额。“会计差错更正”“收回以前年度支出”填列单位因会计处理错误、收回以前年度支出而导致的结转结余调整金额（包括审计、监督检查等调整）；“归集调入”、“归集调出”填列单位按照规定与其他单位调入调出结转结余资金金额；“归集上缴和缴回资金”填列单位按照规定上缴结转结余资金金额；“单位内部调剂”填列单位对结转结余资金改变用途，调整用于本单位其他项目等的调整金额。</t>
  </si>
  <si>
    <t>5.“备注”栏应写明作为调整依据的文件号。</t>
  </si>
  <si>
    <t>6.本表应作为部门决算报表说明第二部分的附件一并报送。</t>
  </si>
  <si>
    <t>非财政拨款结余和专用结余年初年末变动情况表</t>
  </si>
  <si>
    <t>调整前年初数</t>
  </si>
  <si>
    <t>年初数变动情况</t>
  </si>
  <si>
    <t>调整后年初数</t>
  </si>
  <si>
    <t>本年变动情况（行政单位）</t>
  </si>
  <si>
    <t>本年变动情况（事业单位）</t>
  </si>
  <si>
    <t>归集调入调出</t>
  </si>
  <si>
    <t>归集上缴</t>
  </si>
  <si>
    <t>本年收支差额</t>
  </si>
  <si>
    <t>非财政拨款结余</t>
  </si>
  <si>
    <t>专用结余</t>
  </si>
  <si>
    <t>注：1.所有预算单位均需填报此表。
    2.本表反映单位非财政拨款结余和专用结余年初年末变动情况，包括年初变动情况和本年变动情况。本表数据包括事业单位的非财政拨款结余（累计结余）和专用结余（累计结余）。
    3.栏次1“调整前年初数”，应分别与2023年度部门决算《预算支出相关信息表》（财决附01表）对应的非财政拨款结余和专用结余年末数一致。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
    5.栏次8“调整后年初数”，应分别与2024年度部门决算《预算支出相关信息表》（财决附02表）对应的非财政拨款结余和专用结余年初数一致。
    6.“非财政拨款结余”栏次9“本年收支差额”为行政单位填报非财政拨款结余等本年变动情况。根据政府会计准则制度规定，行政单位不应有专用结余。本栏可填正数或负数，正数为增加的金额，负数为减少的金额。
    7.本年变动情况（事业单位）的栏次10至栏次11“使用非财政拨款结余（含专用结余）”、“结余分配”等金额，应与2024年度部门决算《收入支出决算表》（财决02表）对应的“使用非财政拨款结余（含专用结余）”和“结余分配”等栏次保持衔接。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  
    9.栏次14，应与2024年度部门决算《预算支出相关信息表》（财决附02表）对应的非财政拨款结余和专用结余年末数一致。非财政拨款结余14栏=8栏+9栏-10栏+11栏+12栏，专用结余14栏=8栏-10栏+11栏+12栏。                                              
    10.栏次15“备注”栏应写明作为调整依据的文件号。
    11.本表应作为部门决算报表说明第二部分的附件一并报送。</t>
  </si>
  <si>
    <t>主要指标变动情况表</t>
  </si>
  <si>
    <t>指    标</t>
  </si>
  <si>
    <t>本年度</t>
  </si>
  <si>
    <t>上年度</t>
  </si>
  <si>
    <t>比上年增减</t>
  </si>
  <si>
    <t>增减％</t>
  </si>
  <si>
    <t>原因</t>
  </si>
  <si>
    <t>一、年度收支情况（单位：元）</t>
  </si>
  <si>
    <t>1.本年收入</t>
  </si>
  <si>
    <t>18.00%</t>
  </si>
  <si>
    <t>本年度其他收入增加。</t>
  </si>
  <si>
    <t>其中：一般公共预算财政拨款</t>
  </si>
  <si>
    <t>-1.00%</t>
  </si>
  <si>
    <t>本年度一般公共预算财政拨款减少。</t>
  </si>
  <si>
    <t>0.00%</t>
  </si>
  <si>
    <t>*事业收入</t>
  </si>
  <si>
    <t>事业单位经营收入</t>
  </si>
  <si>
    <t>*其他收入</t>
  </si>
  <si>
    <t>2.本年支出</t>
  </si>
  <si>
    <t>本年度学生人数剧增，教师人数增加，相关费用增加。</t>
  </si>
  <si>
    <t>其中：基本支出</t>
  </si>
  <si>
    <t>（1）人员经费</t>
  </si>
  <si>
    <t>1.00%</t>
  </si>
  <si>
    <t>（2）日常公用经费</t>
  </si>
  <si>
    <t>-24.00%</t>
  </si>
  <si>
    <t>本年度厉行节约，压减支出。</t>
  </si>
  <si>
    <t>83.00%</t>
  </si>
  <si>
    <t>本年度学生人数剧增，相关费用增加。</t>
  </si>
  <si>
    <t>事业单位经营支出</t>
  </si>
  <si>
    <t>3.年末结转和结余</t>
  </si>
  <si>
    <t>二、年末资产信息（单位：元）</t>
  </si>
  <si>
    <t>472.00%</t>
  </si>
  <si>
    <t>本年度收学生的餐费部门未上缴财政。</t>
  </si>
  <si>
    <t>2.房屋</t>
  </si>
  <si>
    <t>-5.00%</t>
  </si>
  <si>
    <t>经核实，更正上年数据统计错误。</t>
  </si>
  <si>
    <t>3.车辆</t>
  </si>
  <si>
    <t>三、年末机构人员情况（单位：个、人）</t>
  </si>
  <si>
    <t>1.独立编制机构数</t>
  </si>
  <si>
    <t>2.独立核算机构数</t>
  </si>
  <si>
    <t>3.编制内实有人数</t>
  </si>
  <si>
    <t>14.00%</t>
  </si>
  <si>
    <t>参照公务员法管理事业人员</t>
  </si>
  <si>
    <t>4.单位发放离退休费的人数</t>
  </si>
  <si>
    <t>离休人员</t>
  </si>
  <si>
    <t>退休人员</t>
  </si>
  <si>
    <t>5.其他人员数</t>
  </si>
  <si>
    <t>6.年末学生人数</t>
  </si>
  <si>
    <t>11.00%</t>
  </si>
  <si>
    <t>本年度学生人数剧增了。</t>
  </si>
  <si>
    <t>四、补充资料（单位：元）</t>
  </si>
  <si>
    <t>1.固定资产情况</t>
  </si>
  <si>
    <t>房屋面积（平方米）</t>
  </si>
  <si>
    <t>车辆数量（辆）</t>
  </si>
  <si>
    <t>2.“三公”经费支出</t>
  </si>
  <si>
    <t>其中：因公出国（境）费</t>
  </si>
  <si>
    <t>公务用车购置及运行维护费</t>
  </si>
  <si>
    <t>其中：公务用车购置费</t>
  </si>
  <si>
    <t>3.培训费</t>
  </si>
  <si>
    <t>-48.00%</t>
  </si>
  <si>
    <t>4.会议费</t>
  </si>
  <si>
    <t>5.机关运行经费</t>
  </si>
  <si>
    <t>6.年初预算数</t>
  </si>
  <si>
    <t>9.00%</t>
  </si>
  <si>
    <t>本年度学生人数剧增，财政拨款增加。</t>
  </si>
  <si>
    <t>7.全年预算数</t>
  </si>
  <si>
    <t>本年度财政拨款收入减少。</t>
  </si>
  <si>
    <t>8.非财政拨款结余</t>
  </si>
  <si>
    <t>9.专用结余</t>
  </si>
  <si>
    <t>注：1.本表反映单位本年收支余、资产、机构人员等主要指标与上年数对比变动情况及变动原因，各单位均需填报本表。</t>
  </si>
  <si>
    <t>2.事业收入中含事业单位财政专户管理资金收入。</t>
  </si>
  <si>
    <t>3.其他收入指单位取得的除财政拨款、事业收入、经营收入、上级补助收入、附属单位上缴收入以外的收入。</t>
  </si>
  <si>
    <t>4.结转和结余包括单位财政拨款结转和结余及非财政拨款资金结转和结余。其中：第20行“年末结转和结余-非财政拨款”应与Z01-2表相关金额保持一致，第60、61行“补充资料-非财政拨款结余、专用结余”应与F02表相关金额保持一致。</t>
  </si>
  <si>
    <t>5.主要指标上下年变动幅度超过10%，其中机构人员指标上下年有变动的，应具体核实并说明原因。</t>
  </si>
  <si>
    <t>其他收入明细情况表</t>
  </si>
  <si>
    <t>一、其他收入</t>
  </si>
  <si>
    <t>（一）非同级财政拨款收入</t>
  </si>
  <si>
    <t>（二）投资收益</t>
  </si>
  <si>
    <t>（三）利息收入</t>
  </si>
  <si>
    <t>（四）捐赠收入</t>
  </si>
  <si>
    <t>（五）事业单位固定资产出租收入</t>
  </si>
  <si>
    <t>（六）盘盈收入</t>
  </si>
  <si>
    <t>（七）其他</t>
  </si>
  <si>
    <t>住宿费返还205.43万元，食堂伙食费1685.43万元，教师楼电费41万元，玖龙捐款15万元，足球、武术教练薪酬25.72万元，下半年足球专项经费17万元。</t>
  </si>
  <si>
    <t>注：1.本表填报“收入决算表”中其他收入的具体构成情况，说明单位从同级财政以外的同级政府部门取得的横向转拨财政款、从上级或下级政府（包括政府财政和政府部门）取得的各类财政拨款，纳入单位预算管理的投资收益、利息收入、捐赠收入、事业单位固定资产出租收入等情况。</t>
  </si>
  <si>
    <t>2.填报“本级横向转拨财政款”的单位，在对应的备注栏列明每笔本级横向转拨财政款的具体来源、用途等情况。</t>
  </si>
  <si>
    <t>3.填报“非本级财政拨款”的单位，在对应的备注栏列明每笔非本级财政拨款的具体来源、以何种名义从地方申请、用途等情况。</t>
  </si>
  <si>
    <t>4.填报“其他”的单位，在对应的备注栏列明收入具体内容。</t>
  </si>
  <si>
    <t>5.本表应作为部门决算报表说明第二部分的附件一并报送。</t>
  </si>
  <si>
    <t>中央单位财政拨款结转和结余情况表</t>
  </si>
  <si>
    <t>密级</t>
  </si>
  <si>
    <t>扣除项目</t>
  </si>
  <si>
    <t>扣除后年末结转和结余</t>
  </si>
  <si>
    <t>年初预算</t>
  </si>
  <si>
    <t>执行中调整</t>
  </si>
  <si>
    <t>当年预算拨款</t>
  </si>
  <si>
    <t>使用结转结余资金</t>
  </si>
  <si>
    <t>预付款</t>
  </si>
  <si>
    <t>存货</t>
  </si>
  <si>
    <t>扣除后结转</t>
  </si>
  <si>
    <t>扣除后结余</t>
  </si>
  <si>
    <t>其中：财政收回</t>
  </si>
  <si>
    <t>国库集中支付结余资金</t>
  </si>
  <si>
    <t>非国库集中支付结余资金</t>
  </si>
  <si>
    <t>——</t>
  </si>
  <si>
    <t>注：1.本表按照《财政部关于印发&lt;中央部门结转和结余资金管理办法&gt;的通知》（财预〔2016〕18号）的规定填列。</t>
  </si>
  <si>
    <t>2.本表填列使用一般公共预算财政拨款和政府性基金预算财政拨款安排的全部收支情况（基本支出和项目支出）。执行政府会计准则制度的单位，“扣除项目”中预付款和存货（14栏、15栏）一般应为零。</t>
  </si>
  <si>
    <t>3.以前年度安排的项目,截至本年年末未支出的部分应确认为结余资金;基建项目尚未竣工,截至本年年末未支出的部分应确认为结转资金。</t>
  </si>
  <si>
    <t>4.栏次1中填列上年度部门决算年末结转和结余数。栏次11、12、13中填列的截至本年年末结转和结余数，应与本年决算报表一致。</t>
  </si>
  <si>
    <t>5.“是否基建项目”指是否按照基本建设财务管理办法执行，包括：发展改革委安排的基建项目、同级财政安排的基建项目和其他主管部门安排的基建项目。</t>
  </si>
  <si>
    <t>6.“变动项目”指因财政收回、审计调整、单位内部调剂等事项使年初结转和结余发生的变动。财政收回数列负数；审计调增结转结余按正数计算，调减结转结余按负数计算；单位内部调剂调入结转结余按正数计算，调出结转结余按负数计算。</t>
  </si>
  <si>
    <t>7.涉及政府性基金预算转列一般公共预算、政府收支分类科目调整、审计调整等事项，请在“备注”中简要说明。涉及财政收回结转结余、单位内部调剂结转结余、执行中追加追减预算等事项，请在“备注”中简要说明并列明财政部发文文号。</t>
  </si>
  <si>
    <t xml:space="preserve">    8.审核公式。基本平衡公式： 4栏=（1+2）栏，5栏=（6+7）栏，8栏=（9+10）栏，11栏＝（12+13）栏，16栏＝（17+18）栏，18栏＝（19+20）栏，11栏＝（4+5-8）栏，16栏＝（11-14-15）栏；1栏合计＝报表说明附01-1表（2+3）栏合计，2栏合计＝报表说明附01-1表（6+7）栏合计，3栏合计的绝对值≤报表说明附01-1表（26+27）栏合计的绝对值，4栏合计＝财决07表1栏合计+财决09表1栏合计，5栏合计＝财决07表4栏合计+财决09表4栏合计，8栏合计＝财决07表7栏合计+财决09表7栏合计，11栏合计＝财决07表12栏合计+财决09表12栏合计，12栏合计＝财决07表（13+15）栏合计+财决09表（13+15）栏合计，13栏合计＝财决07表16栏合计+财决09表16栏合计。核实性公式：6栏+7栏≥9栏，4栏≥10栏，9、10栏≥0；如果执行会计制度=政府会计准则制度，则14栏=0,15栏=0。</t>
  </si>
  <si>
    <t>9.本表应作为部门决算报表说明第二部分的附件一并报送。</t>
  </si>
  <si>
    <t>中央单位驻外机构情况表</t>
  </si>
  <si>
    <t>项   目</t>
  </si>
  <si>
    <t>一、驻外使领馆情况（年末数）</t>
  </si>
  <si>
    <t>三、驻外机构资产总量情况（年末数）</t>
  </si>
  <si>
    <t xml:space="preserve">  （一）驻外使领馆数（个）</t>
  </si>
  <si>
    <t>资产合计</t>
  </si>
  <si>
    <t xml:space="preserve">        1.工作人员定编数（人）</t>
  </si>
  <si>
    <t xml:space="preserve">  （一）固定资产</t>
  </si>
  <si>
    <t xml:space="preserve">          其中：外交系列定编数（人）</t>
  </si>
  <si>
    <t>1.房屋和构筑物</t>
  </si>
  <si>
    <t xml:space="preserve">        2.工作人员实有数（人）</t>
  </si>
  <si>
    <t>2.设备</t>
  </si>
  <si>
    <t xml:space="preserve">          其中：外交系列实有数（人）</t>
  </si>
  <si>
    <t>3.文物和陈列品</t>
  </si>
  <si>
    <t xml:space="preserve">        3.配偶人数（人）</t>
  </si>
  <si>
    <t>4.图书和档案</t>
  </si>
  <si>
    <t xml:space="preserve">          其中：随任配偶人数（人）</t>
  </si>
  <si>
    <t>5.家具和用具</t>
  </si>
  <si>
    <t xml:space="preserve">        4.馆员个人购买车辆数 （辆）</t>
  </si>
  <si>
    <t>6.特种动植物</t>
  </si>
  <si>
    <t xml:space="preserve">  （二）经费独立处数（个）</t>
  </si>
  <si>
    <t xml:space="preserve">  （二）流动资产</t>
  </si>
  <si>
    <t xml:space="preserve">  （三）其他资产</t>
  </si>
  <si>
    <t>负债合计</t>
  </si>
  <si>
    <t xml:space="preserve">  （一）应缴财政款</t>
  </si>
  <si>
    <t>（二）其他应付款</t>
  </si>
  <si>
    <t>净资产（国有资产总额）</t>
  </si>
  <si>
    <t xml:space="preserve">  （一）财政拨款结转</t>
  </si>
  <si>
    <t xml:space="preserve">  （二）其他资金结转结余</t>
  </si>
  <si>
    <t xml:space="preserve">  （三）非经费独立处数（个）</t>
  </si>
  <si>
    <t xml:space="preserve">  （三）资产基金</t>
  </si>
  <si>
    <t>四、驻外机构经费支出明细（本年数）</t>
  </si>
  <si>
    <t>　 　驻外机构经费合计</t>
  </si>
  <si>
    <t xml:space="preserve">  （一）基本支出</t>
  </si>
  <si>
    <t xml:space="preserve">  （二）项目支出</t>
  </si>
  <si>
    <t xml:space="preserve">        1.购房费</t>
  </si>
  <si>
    <t xml:space="preserve">        2.建房费</t>
  </si>
  <si>
    <t xml:space="preserve">        3.大修理费</t>
  </si>
  <si>
    <t>二、驻外机构固定资产（年末数）</t>
  </si>
  <si>
    <t xml:space="preserve">        4.房租费</t>
  </si>
  <si>
    <t xml:space="preserve">  （一）房地产（平方米）</t>
  </si>
  <si>
    <t xml:space="preserve">        5.其他</t>
  </si>
  <si>
    <t xml:space="preserve">        1.土地</t>
  </si>
  <si>
    <t>2.房屋和构筑物</t>
  </si>
  <si>
    <t xml:space="preserve">  （二）交通工具（辆）</t>
  </si>
  <si>
    <t xml:space="preserve">        1.公有车辆定编数</t>
  </si>
  <si>
    <t xml:space="preserve">        2.实有公有车辆数</t>
  </si>
  <si>
    <t>注：1.本表反映中央单位驻外机构的人员、机构、资产和经费支出等基本情况，由有外交驻外编制和机构的部门填报。</t>
  </si>
  <si>
    <t>2.本表须按馆、处分别填列。</t>
  </si>
  <si>
    <t>3.驻外使领馆数（2行）：外交部填驻外使领馆数，其他部委驻联合国及其他国际组织使团也填在本项目内。</t>
  </si>
  <si>
    <t>中央单位驻外机构人员基本数字表</t>
  </si>
  <si>
    <t>一、外交系列工作人员数</t>
  </si>
  <si>
    <t xml:space="preserve">    4.参赞</t>
  </si>
  <si>
    <t xml:space="preserve">    1.大使</t>
  </si>
  <si>
    <t xml:space="preserve">      其中：正司级参赞</t>
  </si>
  <si>
    <t xml:space="preserve">      其中：副部级大使</t>
  </si>
  <si>
    <t xml:space="preserve">            副司级参赞</t>
  </si>
  <si>
    <t xml:space="preserve">            正司级大使</t>
  </si>
  <si>
    <t xml:space="preserve">            处级参赞</t>
  </si>
  <si>
    <t xml:space="preserve">            副司级大使</t>
  </si>
  <si>
    <t xml:space="preserve">    5.一等秘书</t>
  </si>
  <si>
    <t xml:space="preserve">    2.总领事及副总领事</t>
  </si>
  <si>
    <t xml:space="preserve">    6.二等秘书</t>
  </si>
  <si>
    <t xml:space="preserve">      其中：正司级大使衔总领事</t>
  </si>
  <si>
    <t xml:space="preserve">    7.三等秘书</t>
  </si>
  <si>
    <t xml:space="preserve">            副司级大使衔总领事</t>
  </si>
  <si>
    <t xml:space="preserve">    8.随员</t>
  </si>
  <si>
    <t xml:space="preserve">            正司级总领事</t>
  </si>
  <si>
    <t xml:space="preserve">    9.职员</t>
  </si>
  <si>
    <t xml:space="preserve">            副司级总领事</t>
  </si>
  <si>
    <t xml:space="preserve">            处级总领事</t>
  </si>
  <si>
    <t>二、工勤系列工作人员数</t>
  </si>
  <si>
    <t xml:space="preserve">            副司级副总领事</t>
  </si>
  <si>
    <t xml:space="preserve">    1.特一级厨师</t>
  </si>
  <si>
    <t xml:space="preserve">            处级副总领事</t>
  </si>
  <si>
    <t xml:space="preserve">    2.特二级厨师及相应等级</t>
  </si>
  <si>
    <t xml:space="preserve">    3.公使及公使衔参赞</t>
  </si>
  <si>
    <t xml:space="preserve">    3.特三级厨师及相应等级</t>
  </si>
  <si>
    <t xml:space="preserve">      其中：正司级公使</t>
  </si>
  <si>
    <t xml:space="preserve">    4.一级厨师及相应等级</t>
  </si>
  <si>
    <t xml:space="preserve">            副司级公使</t>
  </si>
  <si>
    <t xml:space="preserve">    5.二级厨师及相应等级</t>
  </si>
  <si>
    <t xml:space="preserve">            正司级公使衔参赞</t>
  </si>
  <si>
    <t xml:space="preserve">    6.三级厨师及相应等级</t>
  </si>
  <si>
    <t xml:space="preserve">            副司级公使衔参赞</t>
  </si>
  <si>
    <t xml:space="preserve">    7.三级厨师以下及相应等级</t>
  </si>
  <si>
    <t>注：本表反映中央单位驻外机构人员情况，由有外交驻外编制和机构的部门填报。</t>
  </si>
  <si>
    <t>住房公积金业务收支情况表</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</si>
  <si>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</si>
  <si>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</si>
  <si>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</si>
  <si>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</si>
  <si>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</si>
  <si>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</si>
  <si>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</si>
  <si>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</si>
  <si>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</si>
  <si>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</si>
  <si>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</si>
  <si>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</si>
  <si>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</si>
  <si>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</si>
  <si>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</si>
  <si>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</si>
  <si>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</si>
  <si>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</si>
  <si>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</si>
  <si>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</si>
  <si>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</si>
  <si>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</si>
  <si>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</si>
  <si>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</si>
  <si>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</si>
  <si>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</si>
  <si>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</si>
  <si>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</si>
  <si>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4. 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</si>
  <si>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部门决算量化评价表</t>
  </si>
  <si>
    <t>评价指标</t>
  </si>
  <si>
    <t>计算值</t>
  </si>
  <si>
    <t>得分</t>
  </si>
  <si>
    <t>指标说明</t>
  </si>
  <si>
    <t>评分标准</t>
  </si>
  <si>
    <t>一级指标</t>
  </si>
  <si>
    <t>二级指标</t>
  </si>
  <si>
    <t>名称</t>
  </si>
  <si>
    <t>权重</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</si>
  <si>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</si>
  <si>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</si>
  <si>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</si>
  <si>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</si>
  <si>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</si>
  <si>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</si>
  <si>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</si>
  <si>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</si>
  <si>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</si>
  <si>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</si>
  <si>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</si>
  <si>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</si>
  <si>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</si>
  <si>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</si>
  <si>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</si>
  <si>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</si>
  <si>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</si>
  <si>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</si>
  <si>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</si>
  <si>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</si>
  <si>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</si>
  <si>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人员经费：（决算数－全年预算数）/调整预算数*100%</t>
  </si>
  <si>
    <t>公用经费预算执行差异率</t>
  </si>
  <si>
    <t>公用经费：（决算数－全年预算数）/全年预算数*100%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</si>
  <si>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</si>
  <si>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</si>
  <si>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</si>
  <si>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</si>
  <si>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</si>
  <si>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变动率≤0，得满分；变动率﹥0时，每增加5%（含）扣减0.5分，减至0分为止。</t>
  </si>
  <si>
    <t>财政拨款结余上下年变动率</t>
  </si>
  <si>
    <t>财政拨款结余：（本年年末数－上年年末数）/上年年末数*100%</t>
  </si>
  <si>
    <t>项目支出预算执行进度上下年变动率</t>
  </si>
  <si>
    <t>项目支出：（本年执行进度－上年执行进度）/上年执行进度*100%</t>
  </si>
  <si>
    <t>差异率≥0，得满分；差异率＜0时，每增加3%（含）扣减0.5分，减至0分为止。</t>
  </si>
  <si>
    <t>“三公”经费支出预决算差异率</t>
  </si>
  <si>
    <t>“三公”经费：（决算数－年初预算数/年初预算数）*100%</t>
  </si>
  <si>
    <t>差异率≤0，得满分；差异率&gt;0时，每增加5%（含）扣减1分，减至0分为止。</t>
  </si>
  <si>
    <t>非财政拨款结转和结余年末数上下年变动率</t>
  </si>
  <si>
    <t>非财政拨款结转和结余变动：（本年年末数-上年年末数）/上年年末数*100%</t>
  </si>
  <si>
    <t>非财政拨款结转和结余年末数&lt;0,得0分；变动率≤0，得满分；变动率﹥0时，每增加10%（含）扣减0.5分，减至0分为止。</t>
  </si>
  <si>
    <t>非财政拨款结转和结余统筹使用情况</t>
  </si>
  <si>
    <t>统筹使用情况：（非财政拨款结转和结余-本年支出*80%）/本年支出*100%</t>
  </si>
  <si>
    <t>非财政拨款结转和结余年末数&lt;0,得0分；统筹使用情况≤0，得满分；差异率&gt;0时，每增加10%（含）扣减0.5分，减至0分为止。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</si>
  <si>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</si>
  <si>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</si>
  <si>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</si>
  <si>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比重＝0，得满分；比重﹥0时，每增加1%（含）扣减0.5分，减至0分为止（不含科研项目）。</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</si>
  <si>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</si>
  <si>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</si>
  <si>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</si>
  <si>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注：1.财务状况不含企业化管理事业单位和民间非营利组织。</t>
  </si>
  <si>
    <t>2.财政拨款结转和结余率、财政拨款结转和结余上下年变动率评价指标中，中央部门上年、本年年末结转和结余数均不含暂付款。</t>
  </si>
  <si>
    <t>3.各项评分标准中，对于分子不为0且分母为0的情况，按0分计算；分子、分母同为0的情况，按满分计算。</t>
  </si>
  <si>
    <t>决算报告编报问题</t>
  </si>
  <si>
    <t>确认为决算审核问题</t>
  </si>
  <si>
    <t>年初预算核对</t>
  </si>
  <si>
    <t>是</t>
  </si>
  <si>
    <t>部级</t>
  </si>
  <si>
    <t>县（市）</t>
  </si>
  <si>
    <t>不超预算数</t>
  </si>
  <si>
    <t>财政汇总</t>
  </si>
  <si>
    <t>部门决算报表</t>
  </si>
  <si>
    <t>北京市</t>
  </si>
  <si>
    <t>预算制度</t>
  </si>
  <si>
    <t>已更正</t>
  </si>
  <si>
    <t>一次性通过</t>
  </si>
  <si>
    <t>中央部门</t>
  </si>
  <si>
    <t>无</t>
  </si>
  <si>
    <t>综合司</t>
  </si>
  <si>
    <t>需更正</t>
  </si>
  <si>
    <t>部门审核</t>
  </si>
  <si>
    <t>合理</t>
  </si>
  <si>
    <t>符合</t>
  </si>
  <si>
    <t>行政单位</t>
  </si>
  <si>
    <t>有变动，有说明</t>
  </si>
  <si>
    <t>全额</t>
  </si>
  <si>
    <t>中央级</t>
  </si>
  <si>
    <t>基层预算单位</t>
  </si>
  <si>
    <t>政府会计准则制度</t>
  </si>
  <si>
    <t>非税科目-政府基金收入</t>
  </si>
  <si>
    <t>中国电子科技集团有限公司</t>
  </si>
  <si>
    <t>行政类事业单位</t>
  </si>
  <si>
    <t>东部</t>
  </si>
  <si>
    <t>无调整</t>
  </si>
  <si>
    <t>问题1</t>
  </si>
  <si>
    <t>农,林,牧,渔业</t>
  </si>
  <si>
    <t>上年数</t>
  </si>
  <si>
    <t>中央</t>
  </si>
  <si>
    <t>无变动</t>
  </si>
  <si>
    <t>部门决算</t>
  </si>
  <si>
    <t>省</t>
  </si>
  <si>
    <t>中国建设银行股份有限公司哈尔滨铁道支行</t>
  </si>
  <si>
    <t>预算数</t>
  </si>
  <si>
    <t>按时报送</t>
  </si>
  <si>
    <t>好</t>
  </si>
  <si>
    <t>财政外网</t>
  </si>
  <si>
    <t>总数减少，有说明</t>
  </si>
  <si>
    <t>有</t>
  </si>
  <si>
    <t>其它问题</t>
  </si>
  <si>
    <t>全国人大常委会办公厅</t>
  </si>
  <si>
    <t>连续上报</t>
  </si>
  <si>
    <t>自动提取</t>
  </si>
  <si>
    <t>总数减少，有说明。</t>
  </si>
  <si>
    <t>有此种情况</t>
  </si>
  <si>
    <t>一次性通过。</t>
  </si>
  <si>
    <t>有变动，有说明。</t>
  </si>
  <si>
    <t>好。</t>
  </si>
  <si>
    <t>一致</t>
  </si>
  <si>
    <t>是。</t>
  </si>
  <si>
    <t>有说明。</t>
  </si>
  <si>
    <t>行政单位财务规则</t>
  </si>
  <si>
    <t>贫困地区</t>
  </si>
  <si>
    <t>横向过录分析表</t>
  </si>
  <si>
    <t>单户表</t>
  </si>
  <si>
    <t>决算报告编报范围不规范</t>
  </si>
  <si>
    <t>确认为内部管理等问题但不作为决算审核问题</t>
  </si>
  <si>
    <t>财政拨款核对</t>
  </si>
  <si>
    <t>省级</t>
  </si>
  <si>
    <t>发展改革委安排的基建项目</t>
  </si>
  <si>
    <t>县级区</t>
  </si>
  <si>
    <t>动用结转资金</t>
  </si>
  <si>
    <t>一级预算单位</t>
  </si>
  <si>
    <t>部门决算草案表</t>
  </si>
  <si>
    <t>东城区</t>
  </si>
  <si>
    <t>财务制度</t>
  </si>
  <si>
    <t>情况合理，已作说明</t>
  </si>
  <si>
    <t>修改后通过</t>
  </si>
  <si>
    <t>内部</t>
  </si>
  <si>
    <t>彩票管理处</t>
  </si>
  <si>
    <t>需补充说明</t>
  </si>
  <si>
    <t>业务处审核</t>
  </si>
  <si>
    <t>修改后合理</t>
  </si>
  <si>
    <t>修改后符合</t>
  </si>
  <si>
    <t>事业单位</t>
  </si>
  <si>
    <t>有变动，补充说明</t>
  </si>
  <si>
    <t>差额</t>
  </si>
  <si>
    <t>主管预算单位</t>
  </si>
  <si>
    <t>企业会计准则</t>
  </si>
  <si>
    <t>非税科目-行政事业性收费收入</t>
  </si>
  <si>
    <t>中国船舶集团有限公司</t>
  </si>
  <si>
    <t>公益一类事业单位</t>
  </si>
  <si>
    <t>中部</t>
  </si>
  <si>
    <t>问题2</t>
  </si>
  <si>
    <t>其他问题</t>
  </si>
  <si>
    <t>农业</t>
  </si>
  <si>
    <t>总预算取数</t>
  </si>
  <si>
    <t>精简</t>
  </si>
  <si>
    <t>部门决算批复</t>
  </si>
  <si>
    <t>自治区</t>
  </si>
  <si>
    <t>中国银行哈尔滨花园街支行</t>
  </si>
  <si>
    <t>延期报送</t>
  </si>
  <si>
    <t>较好</t>
  </si>
  <si>
    <t>财政内网</t>
  </si>
  <si>
    <t>已补充</t>
  </si>
  <si>
    <t>总数减少，补充说明</t>
  </si>
  <si>
    <t>全国人大环境与资源保护委员会</t>
  </si>
  <si>
    <t>新增单位</t>
  </si>
  <si>
    <t>手工填报</t>
  </si>
  <si>
    <t>总数减少，补充说明。</t>
  </si>
  <si>
    <t>无此种情况</t>
  </si>
  <si>
    <t>修改后通过。</t>
  </si>
  <si>
    <t>有变动，补充说明。</t>
  </si>
  <si>
    <t>较好。</t>
  </si>
  <si>
    <t>修改后一致</t>
  </si>
  <si>
    <t>已更正。</t>
  </si>
  <si>
    <t>无说明。</t>
  </si>
  <si>
    <t>事业单位财务规则及其他</t>
  </si>
  <si>
    <t>非贫困地区</t>
  </si>
  <si>
    <t>纵向过录分析表</t>
  </si>
  <si>
    <t>经费差额表</t>
  </si>
  <si>
    <t>决算报告内容报送不完整</t>
  </si>
  <si>
    <t>确认不作为问题</t>
  </si>
  <si>
    <t>资产数核对</t>
  </si>
  <si>
    <t>市级</t>
  </si>
  <si>
    <t>财政安排的基建项目</t>
  </si>
  <si>
    <t>直辖市所辖区</t>
  </si>
  <si>
    <t>修改后不超预算数</t>
  </si>
  <si>
    <t>二级预算单位</t>
  </si>
  <si>
    <t>部门决算批复表</t>
  </si>
  <si>
    <t>西城区</t>
  </si>
  <si>
    <t>会计制度</t>
  </si>
  <si>
    <t>情况合理，已补充说明</t>
  </si>
  <si>
    <t>特殊情况通过</t>
  </si>
  <si>
    <t>市辖区</t>
  </si>
  <si>
    <t>秘密</t>
  </si>
  <si>
    <t>预算司</t>
  </si>
  <si>
    <t>不需调整</t>
  </si>
  <si>
    <t>国库处审核</t>
  </si>
  <si>
    <t>无此项内容</t>
  </si>
  <si>
    <t>部门司认定后保留</t>
  </si>
  <si>
    <t>变动过大，有说明</t>
  </si>
  <si>
    <t>定额</t>
  </si>
  <si>
    <t>计划单列市</t>
  </si>
  <si>
    <t>一级主管部门</t>
  </si>
  <si>
    <t>小企业会计准则</t>
  </si>
  <si>
    <t>非税科目-罚没收入</t>
  </si>
  <si>
    <t>中国核工业集团有限公司</t>
  </si>
  <si>
    <t>公益二类事业单位</t>
  </si>
  <si>
    <t>西部</t>
  </si>
  <si>
    <t>已补充说明</t>
  </si>
  <si>
    <t>备注（接上）</t>
  </si>
  <si>
    <t>林业</t>
  </si>
  <si>
    <t>预算编制</t>
  </si>
  <si>
    <t>北京市本级</t>
  </si>
  <si>
    <t>增加</t>
  </si>
  <si>
    <t>部门决算公开</t>
  </si>
  <si>
    <t>直辖市</t>
  </si>
  <si>
    <t>交通银行股份有限公司哈尔滨南岗支行</t>
  </si>
  <si>
    <t>已脱贫</t>
  </si>
  <si>
    <t>一般</t>
  </si>
  <si>
    <t>总数增加，有说明</t>
  </si>
  <si>
    <t>全国人大民族委员会</t>
  </si>
  <si>
    <t>上年应报未报</t>
  </si>
  <si>
    <t>总数增加，有说明。</t>
  </si>
  <si>
    <t>特殊情况通过。</t>
  </si>
  <si>
    <t>变动过大，有说明。</t>
  </si>
  <si>
    <t>一般。</t>
  </si>
  <si>
    <t>不一致，暂保留</t>
  </si>
  <si>
    <t>否。</t>
  </si>
  <si>
    <t>补充说明。</t>
  </si>
  <si>
    <t>情况合理，已作说明。</t>
  </si>
  <si>
    <t>调整表</t>
  </si>
  <si>
    <t>决算报告编制方法不规范</t>
  </si>
  <si>
    <t>其他数据核对</t>
  </si>
  <si>
    <t>其他主管部门安排的基建项目</t>
  </si>
  <si>
    <t>三级预算单位</t>
  </si>
  <si>
    <t>部门决算公开报表</t>
  </si>
  <si>
    <t>朝阳区</t>
  </si>
  <si>
    <t>决算制度</t>
  </si>
  <si>
    <t>暂不调整，建议下年规范</t>
  </si>
  <si>
    <t>机密</t>
  </si>
  <si>
    <t>支出三处</t>
  </si>
  <si>
    <t>资产处审核</t>
  </si>
  <si>
    <t>变动过大，补充说明</t>
  </si>
  <si>
    <t>自收自支</t>
  </si>
  <si>
    <t>基层财政区划</t>
  </si>
  <si>
    <t>民间非营利组织会计制度</t>
  </si>
  <si>
    <t>非税科目-国有资本经营收入</t>
  </si>
  <si>
    <t>中国兵器工业集团有限公司</t>
  </si>
  <si>
    <t>生产经营类事业单位</t>
  </si>
  <si>
    <t>无此类情况</t>
  </si>
  <si>
    <t>待下年规范</t>
  </si>
  <si>
    <t>畜牧业</t>
  </si>
  <si>
    <t>预算指标</t>
  </si>
  <si>
    <t>决算草案</t>
  </si>
  <si>
    <t>中国工商银行哈尔滨市大直支行</t>
  </si>
  <si>
    <t>总数增加，补充说明</t>
  </si>
  <si>
    <t>全国人大农业与农村委员会</t>
  </si>
  <si>
    <t>报表小类改变</t>
  </si>
  <si>
    <t>总数增加，补充说明。</t>
  </si>
  <si>
    <t>变动过大，补充说明。</t>
  </si>
  <si>
    <t>无此项内容。</t>
  </si>
  <si>
    <t>待下年规范。</t>
  </si>
  <si>
    <t>无审计事项</t>
  </si>
  <si>
    <t>叠加汇总录入表</t>
  </si>
  <si>
    <t>决算报告内容编写不规范</t>
  </si>
  <si>
    <t>四级预算单位</t>
  </si>
  <si>
    <t>丰台区</t>
  </si>
  <si>
    <t>国防司</t>
  </si>
  <si>
    <t>非税处审核</t>
  </si>
  <si>
    <t>县（区）级</t>
  </si>
  <si>
    <t>合并财政区划</t>
  </si>
  <si>
    <t>军工科研事业单位会计制度</t>
  </si>
  <si>
    <t>非税科目-国有资源（资产）有偿使用</t>
  </si>
  <si>
    <t>中国航空工业集团有限公司</t>
  </si>
  <si>
    <t>暂未明确类别的单位</t>
  </si>
  <si>
    <t>渔业</t>
  </si>
  <si>
    <t>预算指标账</t>
  </si>
  <si>
    <t>中央企业财政拨款收支决算报表</t>
  </si>
  <si>
    <t>中国工商银行股份有限公司</t>
  </si>
  <si>
    <t>全国人大常委会法制工作委员会</t>
  </si>
  <si>
    <t>纳入部门预算范围</t>
  </si>
  <si>
    <t>无变动。</t>
  </si>
  <si>
    <t>汇总录入表</t>
  </si>
  <si>
    <t>决算编制内容不完整</t>
  </si>
  <si>
    <t>五级预算单位</t>
  </si>
  <si>
    <t>石景山区</t>
  </si>
  <si>
    <t>二处</t>
  </si>
  <si>
    <t>财政汇总审核</t>
  </si>
  <si>
    <t>乡级</t>
  </si>
  <si>
    <t>非税科目-捐赠收入</t>
  </si>
  <si>
    <t>中国航天科技集团有限公司</t>
  </si>
  <si>
    <t>农,林,牧,渔专业及辅助性活动</t>
  </si>
  <si>
    <t>采购管理</t>
  </si>
  <si>
    <t>对账单</t>
  </si>
  <si>
    <t>交通银行股份有限公司哈尔滨辽河支行</t>
  </si>
  <si>
    <t>总数不变，分项有调整</t>
  </si>
  <si>
    <t>全国人大常委会预算工作委员会</t>
  </si>
  <si>
    <t>隶属关系改变</t>
  </si>
  <si>
    <t>总数不变，分项有调整。</t>
  </si>
  <si>
    <t>决算数据填报问题</t>
  </si>
  <si>
    <t>六级预算单位</t>
  </si>
  <si>
    <t>海淀区</t>
  </si>
  <si>
    <t>四处</t>
  </si>
  <si>
    <t>暂未分类事业单位</t>
  </si>
  <si>
    <t>非税科目-政府住房基金收入</t>
  </si>
  <si>
    <t>中国航天科工集团有限公司</t>
  </si>
  <si>
    <t>采矿业</t>
  </si>
  <si>
    <t>资产年报</t>
  </si>
  <si>
    <t>基础数据检验</t>
  </si>
  <si>
    <t>中国建设银行黑龙江省分行营业部</t>
  </si>
  <si>
    <t>资产数</t>
  </si>
  <si>
    <t>全国人大宪法和法律委员会</t>
  </si>
  <si>
    <t>被撤销单位</t>
  </si>
  <si>
    <t>封面信息填报错误</t>
  </si>
  <si>
    <t>七级预算单位</t>
  </si>
  <si>
    <t>门头沟区</t>
  </si>
  <si>
    <t>经济建设司</t>
  </si>
  <si>
    <t>企业</t>
  </si>
  <si>
    <t>非税科目-其他收入</t>
  </si>
  <si>
    <t>中国兵器装备集团有限公司</t>
  </si>
  <si>
    <t>煤炭开采和洗选业</t>
  </si>
  <si>
    <t>资产管理</t>
  </si>
  <si>
    <t>代列任务</t>
  </si>
  <si>
    <t>中国银行黑龙江省分行营业部</t>
  </si>
  <si>
    <t>有变动，无说明</t>
  </si>
  <si>
    <t>全国人大监察和司法委员会</t>
  </si>
  <si>
    <t>决算支出数据填报错误</t>
  </si>
  <si>
    <t>房山区</t>
  </si>
  <si>
    <t>综合处</t>
  </si>
  <si>
    <t>其他单位</t>
  </si>
  <si>
    <t>中国储备粮管理集团有限公司</t>
  </si>
  <si>
    <t>石油和天然气开采业</t>
  </si>
  <si>
    <t>基础数据</t>
  </si>
  <si>
    <t>两套核对任务</t>
  </si>
  <si>
    <t>交通银行哈尔滨南岗支行</t>
  </si>
  <si>
    <t>全国人大财政经济委员会</t>
  </si>
  <si>
    <t>决算收入数据填报错误</t>
  </si>
  <si>
    <t>通州区</t>
  </si>
  <si>
    <t>投资处</t>
  </si>
  <si>
    <t>中国商用飞机有限责任公司</t>
  </si>
  <si>
    <t>黑色金属矿采选业</t>
  </si>
  <si>
    <t>单位会计核算</t>
  </si>
  <si>
    <t>中国工商银行股份有限公司哈尔滨东直支行</t>
  </si>
  <si>
    <t>全国人大教育科学文化卫生委员会</t>
  </si>
  <si>
    <t>“三公”经费及相关实物量填报错误</t>
  </si>
  <si>
    <t>顺义区</t>
  </si>
  <si>
    <t>工业和信息化处</t>
  </si>
  <si>
    <t>中国出版集团有限公司</t>
  </si>
  <si>
    <t>有色金属矿采选业</t>
  </si>
  <si>
    <t>一体化单位信息</t>
  </si>
  <si>
    <t>中国工商银行哈尔滨自贸区分行</t>
  </si>
  <si>
    <t>全国人大外事委员会</t>
  </si>
  <si>
    <t>决算结转结余数据填报错误</t>
  </si>
  <si>
    <t>昌平区</t>
  </si>
  <si>
    <t>能源政策处</t>
  </si>
  <si>
    <t>中国储备棉管理有限公司</t>
  </si>
  <si>
    <t>非金属矿采选业</t>
  </si>
  <si>
    <t>中国银行股份有限公司哈尔滨中银大厦支行</t>
  </si>
  <si>
    <t>全国人大华侨委员会</t>
  </si>
  <si>
    <t>机构人员信息填报错误</t>
  </si>
  <si>
    <t>大兴区</t>
  </si>
  <si>
    <t>交通运输处</t>
  </si>
  <si>
    <t>中国邮政集团有限公司</t>
  </si>
  <si>
    <t>开采专业及辅助性活动</t>
  </si>
  <si>
    <t>中国工商银行哈尔滨大直支行</t>
  </si>
  <si>
    <t>全国人大社会建设委员会</t>
  </si>
  <si>
    <t>年初预算数填报问题</t>
  </si>
  <si>
    <t>怀柔区</t>
  </si>
  <si>
    <t>商贸处</t>
  </si>
  <si>
    <t>紫荆文化集团有限公司</t>
  </si>
  <si>
    <t>其他采矿业</t>
  </si>
  <si>
    <t>中国工商银行哈尔滨市革新支行</t>
  </si>
  <si>
    <t>全国人大常委会香港特别行政区基本法委员会</t>
  </si>
  <si>
    <t>年初预算数与部门批复预算数不一致</t>
  </si>
  <si>
    <t>平谷区</t>
  </si>
  <si>
    <t>粮食处</t>
  </si>
  <si>
    <t>北大荒农垦集团有限公司</t>
  </si>
  <si>
    <t>制造业</t>
  </si>
  <si>
    <t>中国农业银行股份有限公司黑龙江省哈尔滨市南岗支行</t>
  </si>
  <si>
    <t>全国人大常委会澳门特别行政区基本法委员会</t>
  </si>
  <si>
    <t>全年预算数填报问题</t>
  </si>
  <si>
    <t>密云区</t>
  </si>
  <si>
    <t>产业政策处</t>
  </si>
  <si>
    <t>中国安能建设集团有限公司</t>
  </si>
  <si>
    <t>农副食品加工业</t>
  </si>
  <si>
    <t>龙江银行股份有限公司哈尔滨龙府支行</t>
  </si>
  <si>
    <t>全国政协办公厅</t>
  </si>
  <si>
    <t>全年预算数不符合填报口径</t>
  </si>
  <si>
    <t>延庆区</t>
  </si>
  <si>
    <t>行政政法司</t>
  </si>
  <si>
    <t>中国航空发动机集团有限公司</t>
  </si>
  <si>
    <t>食品制造业</t>
  </si>
  <si>
    <t>中国工商银行股份有限公司抚远县支行</t>
  </si>
  <si>
    <t>全国政协提案委员会</t>
  </si>
  <si>
    <t>国有资产填报问题</t>
  </si>
  <si>
    <t>天津市</t>
  </si>
  <si>
    <t>中央行政一处</t>
  </si>
  <si>
    <t>中国对外文化集团有限公司</t>
  </si>
  <si>
    <t>酒,饮料和精制茶制造业</t>
  </si>
  <si>
    <t>龙江银行龙府支行</t>
  </si>
  <si>
    <t>全国政协经济委员会</t>
  </si>
  <si>
    <t>决算数据与国有资产报告不一致</t>
  </si>
  <si>
    <t>和平区</t>
  </si>
  <si>
    <t>中央行政二处</t>
  </si>
  <si>
    <t>中国国家铁路集团有限公司</t>
  </si>
  <si>
    <t>烟草制品业</t>
  </si>
  <si>
    <t>中国银行哈尔滨邮政街支行</t>
  </si>
  <si>
    <t>全国政协人口资源环境委员会</t>
  </si>
  <si>
    <t>国有资产信息填报错误</t>
  </si>
  <si>
    <t>河东区</t>
  </si>
  <si>
    <t>中央行政三处</t>
  </si>
  <si>
    <t>纺织业</t>
  </si>
  <si>
    <t>中国银行股份有限公司</t>
  </si>
  <si>
    <t>全国政协教科卫体委员会</t>
  </si>
  <si>
    <t>政府采购填报问题</t>
  </si>
  <si>
    <t>河西区</t>
  </si>
  <si>
    <t>政法一处</t>
  </si>
  <si>
    <t>纺织服装,服饰业</t>
  </si>
  <si>
    <t>天津市本级</t>
  </si>
  <si>
    <t>龙江银行股份有限公司哈尔滨开发区支行</t>
  </si>
  <si>
    <t>全国政协社会和法制委员会</t>
  </si>
  <si>
    <t>决算数据与政府采购资金情况表不一致</t>
  </si>
  <si>
    <t>南开区</t>
  </si>
  <si>
    <t>政法二处</t>
  </si>
  <si>
    <t>皮革,毛皮,羽毛及其制品和制鞋业</t>
  </si>
  <si>
    <t>中国银行股份有限公司哈尔滨珠江路支行</t>
  </si>
  <si>
    <t>全国政协民族和宗教委员会</t>
  </si>
  <si>
    <t>决算编报其他问题</t>
  </si>
  <si>
    <t>河北区</t>
  </si>
  <si>
    <t>涉外处</t>
  </si>
  <si>
    <t>木材加工和木,竹,藤,棕,草制品业</t>
  </si>
  <si>
    <t>中国建设银行哈尔滨市住房支行</t>
  </si>
  <si>
    <t>全国政协港澳台侨委员会</t>
  </si>
  <si>
    <t>预算收入编报不完整</t>
  </si>
  <si>
    <t>红桥区</t>
  </si>
  <si>
    <t>科教和文化司</t>
  </si>
  <si>
    <t>家具制造业</t>
  </si>
  <si>
    <t>中国工商银行哈尔滨市河图支行</t>
  </si>
  <si>
    <t>全国政协外事委员会</t>
  </si>
  <si>
    <t>事业收入未纳入预算</t>
  </si>
  <si>
    <t>东丽区</t>
  </si>
  <si>
    <t>办公室</t>
  </si>
  <si>
    <t>造纸和纸制品业</t>
  </si>
  <si>
    <t>交通银行股份有限公司哈尔滨珠江支行</t>
  </si>
  <si>
    <t>全国政协文化文史和学习委员会</t>
  </si>
  <si>
    <t>经营收入未纳入预算</t>
  </si>
  <si>
    <t>西青区</t>
  </si>
  <si>
    <t>教育二处</t>
  </si>
  <si>
    <t>印刷和记录媒介复制业</t>
  </si>
  <si>
    <t>哈尔滨银行股份有限公司公滨路支行</t>
  </si>
  <si>
    <t>全国政协农业和农村委员会</t>
  </si>
  <si>
    <t>其他收入未纳入预算</t>
  </si>
  <si>
    <t>津南区</t>
  </si>
  <si>
    <t>科技一处</t>
  </si>
  <si>
    <t>文教,工美,体育和娱乐用品制造业</t>
  </si>
  <si>
    <t>中国工商银行股份有限公司哈尔滨农垦支行</t>
  </si>
  <si>
    <t>最高人民检察院</t>
  </si>
  <si>
    <t>预算支出编报不规范</t>
  </si>
  <si>
    <t>北辰区</t>
  </si>
  <si>
    <t>科技二处</t>
  </si>
  <si>
    <t>石油,煤炭及其他燃料加工业</t>
  </si>
  <si>
    <t>中国建设银行哈尔滨龙建分理处</t>
  </si>
  <si>
    <t>最高人民法院</t>
  </si>
  <si>
    <t>基建项目未编制预算</t>
  </si>
  <si>
    <t>武清区</t>
  </si>
  <si>
    <t>文化一处</t>
  </si>
  <si>
    <t>化学原料和化学制品制造业</t>
  </si>
  <si>
    <t>西青去</t>
  </si>
  <si>
    <t>中国建设银行股份有限公司哈尔滨民航支行</t>
  </si>
  <si>
    <t>国家监察委员会</t>
  </si>
  <si>
    <t>项目预算编报不规范</t>
  </si>
  <si>
    <t>宝坻区</t>
  </si>
  <si>
    <t>文化二处</t>
  </si>
  <si>
    <t>医药制造业</t>
  </si>
  <si>
    <t>中国银行股份有限公司文景街支行</t>
  </si>
  <si>
    <t>中共中央办公厅</t>
  </si>
  <si>
    <t>非财政拨款项目编入基本支出预算</t>
  </si>
  <si>
    <t>滨海新区</t>
  </si>
  <si>
    <t>文化资产处</t>
  </si>
  <si>
    <t>化学纤维制造业</t>
  </si>
  <si>
    <t>哈尔滨银行股份有限公司金桥支行</t>
  </si>
  <si>
    <t>中共中央组织部</t>
  </si>
  <si>
    <t>新增资产配置预算编报不规范</t>
  </si>
  <si>
    <t>宁河区</t>
  </si>
  <si>
    <t>社会保障司</t>
  </si>
  <si>
    <t>橡胶和塑料制品业</t>
  </si>
  <si>
    <t>中国农业银行股份有限公司黑龙江省哈尔滨市动力支行</t>
  </si>
  <si>
    <t>中共中央宣传部（国务院新闻办公室,国家新闻出版署,国家版权局,国家电影局）</t>
  </si>
  <si>
    <t>“三公”经费预算编制不合理</t>
  </si>
  <si>
    <t>静海区</t>
  </si>
  <si>
    <t>基金管理处</t>
  </si>
  <si>
    <t>非金属矿物制品业</t>
  </si>
  <si>
    <t>龙江银行股份有限公司哈尔滨群力支行</t>
  </si>
  <si>
    <t>中共中央统一战线工作部（国家宗教事务局,国务院侨务办公室）</t>
  </si>
  <si>
    <t>预算编报其他问题</t>
  </si>
  <si>
    <t>蓟州区</t>
  </si>
  <si>
    <t>卫生健康处</t>
  </si>
  <si>
    <t>黑色金属冶炼和压延加工业</t>
  </si>
  <si>
    <t>龙江银行股份有限公司哈尔滨中央支行</t>
  </si>
  <si>
    <t>中共中央对外联络部</t>
  </si>
  <si>
    <t>缺少预算调剂程序</t>
  </si>
  <si>
    <t>河北省</t>
  </si>
  <si>
    <t>医疗保障处</t>
  </si>
  <si>
    <t>有色金属冶炼和压延加工业</t>
  </si>
  <si>
    <t>经济技术开发区</t>
  </si>
  <si>
    <t>龙江银行股份有限公司哈尔滨哈西支行</t>
  </si>
  <si>
    <t>中共中央政法委员会</t>
  </si>
  <si>
    <t>未按规定办理政府预算支出经济分类科目调剂程序</t>
  </si>
  <si>
    <t>石家庄市</t>
  </si>
  <si>
    <t>民政事务处</t>
  </si>
  <si>
    <t>金属制品业</t>
  </si>
  <si>
    <t>天津港保税区</t>
  </si>
  <si>
    <t>龙江银行股份有限公司哈尔滨龙源支行</t>
  </si>
  <si>
    <t>医疗补助</t>
  </si>
  <si>
    <t>中共中央政策研究室（中央全面深化改革委员会办公室）</t>
  </si>
  <si>
    <t>未按规定办理政府预算支出功能分类科目调剂程序</t>
  </si>
  <si>
    <t>长安区</t>
  </si>
  <si>
    <t>退役事务处</t>
  </si>
  <si>
    <t>通用设备制造业</t>
  </si>
  <si>
    <t>滨海高新技术产业园区</t>
  </si>
  <si>
    <t>哈尔滨银行股份有限公司道里支行</t>
  </si>
  <si>
    <t>中共中央纪律检查委员会</t>
  </si>
  <si>
    <t>未按规定申请追加预算</t>
  </si>
  <si>
    <t>桥西区</t>
  </si>
  <si>
    <t>自然资源和生态环境司</t>
  </si>
  <si>
    <t>专用设备制造业</t>
  </si>
  <si>
    <t>天津东疆港保税区</t>
  </si>
  <si>
    <t>中国建设银行齐齐哈尔市分行营业部</t>
  </si>
  <si>
    <t>中央财经委员会办公室</t>
  </si>
  <si>
    <t>人员经费挤占公用经费</t>
  </si>
  <si>
    <t>新华区</t>
  </si>
  <si>
    <t>自然资源处</t>
  </si>
  <si>
    <t>汽车制造业</t>
  </si>
  <si>
    <t>中新天津生态城</t>
  </si>
  <si>
    <t>招商银行股份有限公司哈尔滨开发区支行</t>
  </si>
  <si>
    <t>中央机构编制委员会办公室</t>
  </si>
  <si>
    <t>人员经费挤占项目经费</t>
  </si>
  <si>
    <t>井陉矿区</t>
  </si>
  <si>
    <t>生态环境处</t>
  </si>
  <si>
    <t>铁路,船舶,航空航天和其他运输设备制造业</t>
  </si>
  <si>
    <t>中国银行哈尔滨市动力支行</t>
  </si>
  <si>
    <t>中央外事工作委员会办公室</t>
  </si>
  <si>
    <t>公用经费挤占项目经费</t>
  </si>
  <si>
    <t>裕华区</t>
  </si>
  <si>
    <t>林业草原处</t>
  </si>
  <si>
    <t>电气机械和器材制造业</t>
  </si>
  <si>
    <t>交通银行股份有限公司哈尔滨开发区支行</t>
  </si>
  <si>
    <t>中共中央台湾工作办公室（国务院台湾事务办公室）</t>
  </si>
  <si>
    <t>项目经费互相挤占</t>
  </si>
  <si>
    <t>藁城区</t>
  </si>
  <si>
    <t>应急管理处</t>
  </si>
  <si>
    <t>计算机,通信和其他电子设备制造业</t>
  </si>
  <si>
    <t>中国建设银行黑龙江省分行</t>
  </si>
  <si>
    <t>中央香港工作委员会</t>
  </si>
  <si>
    <t>会议费挤占其他经费</t>
  </si>
  <si>
    <t>鹿泉区</t>
  </si>
  <si>
    <t>农村农业司</t>
  </si>
  <si>
    <t>仪器仪表制造业</t>
  </si>
  <si>
    <t>生态城</t>
  </si>
  <si>
    <t>中国工商银行哈尔滨市和兴支行</t>
  </si>
  <si>
    <t>中央澳门工作委员会</t>
  </si>
  <si>
    <t>培训费挤占其他经费</t>
  </si>
  <si>
    <t>栾城区</t>
  </si>
  <si>
    <t>农业一处</t>
  </si>
  <si>
    <t>其他制造业</t>
  </si>
  <si>
    <t>东疆港</t>
  </si>
  <si>
    <t>工行五大连池风景区支行</t>
  </si>
  <si>
    <t>中央精神文明建设指导委员会办公室</t>
  </si>
  <si>
    <t>“三公”经费超预算支出</t>
  </si>
  <si>
    <t>井陉县</t>
  </si>
  <si>
    <t>农业二处</t>
  </si>
  <si>
    <t>废弃资源综合利用业</t>
  </si>
  <si>
    <t>经济开发区</t>
  </si>
  <si>
    <t>哈尔滨银行股份有限公司南岗支行</t>
  </si>
  <si>
    <t>国内债务发型费用</t>
  </si>
  <si>
    <t>中央档案馆（国家档案局）</t>
  </si>
  <si>
    <t>收入上缴不及时</t>
  </si>
  <si>
    <t>正定县</t>
  </si>
  <si>
    <t>水利处</t>
  </si>
  <si>
    <t>金属制品,机械和设备修理业</t>
  </si>
  <si>
    <t>保税区</t>
  </si>
  <si>
    <t>中国银行股份有限公司哈尔滨香坊支行</t>
  </si>
  <si>
    <t>中共中央保密委员会办公室（国家保密局）</t>
  </si>
  <si>
    <t>超标准支出</t>
  </si>
  <si>
    <t>行唐县</t>
  </si>
  <si>
    <t>地区振兴处</t>
  </si>
  <si>
    <t>电力,热力,燃气及水生产和供应业</t>
  </si>
  <si>
    <t>高新区</t>
  </si>
  <si>
    <t>中国工商银行股份有限公司哈尔滨长江支行</t>
  </si>
  <si>
    <t>资产性支出（基本建设）</t>
  </si>
  <si>
    <t>中央密码工作领导小组办公室（国家密码管理局）</t>
  </si>
  <si>
    <t>超标准发放防暑降温费</t>
  </si>
  <si>
    <t>灵寿县</t>
  </si>
  <si>
    <t>资产管理司</t>
  </si>
  <si>
    <t>电力,热力生产和供应业</t>
  </si>
  <si>
    <t>中国建设银行哈尔滨开发区支行</t>
  </si>
  <si>
    <t>中央国家安全委员会办公室</t>
  </si>
  <si>
    <t>超标准发放未休假补贴</t>
  </si>
  <si>
    <t>高邑县</t>
  </si>
  <si>
    <t>国有资本管理一处</t>
  </si>
  <si>
    <t>燃气生产和供应业</t>
  </si>
  <si>
    <t>河北省本级</t>
  </si>
  <si>
    <t>中国工商银行哈尔滨市驻哈尔滨铁路局支行</t>
  </si>
  <si>
    <t>中央网络安全和信息化委员会办公室（国家互联网信息办公室）</t>
  </si>
  <si>
    <t>超标准发放年终一次性奖金</t>
  </si>
  <si>
    <t>深泽县</t>
  </si>
  <si>
    <t>金融司</t>
  </si>
  <si>
    <t>水的生产和供应业</t>
  </si>
  <si>
    <t>中国工商银行哈尔滨市田地支行</t>
  </si>
  <si>
    <t>专用设施建设</t>
  </si>
  <si>
    <t>中央和国家机关工作委员会</t>
  </si>
  <si>
    <t>超标准报销市内交通费</t>
  </si>
  <si>
    <t>赞皇县</t>
  </si>
  <si>
    <t>综合业务处</t>
  </si>
  <si>
    <t>建筑业</t>
  </si>
  <si>
    <t>石家庄市本级</t>
  </si>
  <si>
    <t>中国工商银行股份有限公司哈尔滨黄河支行</t>
  </si>
  <si>
    <t>中央军民融合发展委员会办公室</t>
  </si>
  <si>
    <t>超标准发放差旅费补助</t>
  </si>
  <si>
    <t>无极县</t>
  </si>
  <si>
    <t>房屋建筑业</t>
  </si>
  <si>
    <t>中国工商银行哈尔滨市开发区支行</t>
  </si>
  <si>
    <t>中央人民政府驻香港特别行政区维护国家安全公署</t>
  </si>
  <si>
    <t>虚列支出</t>
  </si>
  <si>
    <t>平山县</t>
  </si>
  <si>
    <t>土木工程建筑业</t>
  </si>
  <si>
    <t>中国建设银行黑龙江省农垦支行营业部</t>
  </si>
  <si>
    <t>中共中央党校（国家行政学院）</t>
  </si>
  <si>
    <t>将未实际支付的费用列支</t>
  </si>
  <si>
    <t>元氏县</t>
  </si>
  <si>
    <t>建筑安装业</t>
  </si>
  <si>
    <t>中国银行呼兰支行营业部</t>
  </si>
  <si>
    <t>人民日报社</t>
  </si>
  <si>
    <t>超范围列支</t>
  </si>
  <si>
    <t>赵县</t>
  </si>
  <si>
    <t>建筑装饰,装修和其他建筑业</t>
  </si>
  <si>
    <t>中国农业银行股份有限公司黑龙江省大庆市分行营业部</t>
  </si>
  <si>
    <t>求是杂志社</t>
  </si>
  <si>
    <t>超范围列支项目经费</t>
  </si>
  <si>
    <t>辛集市</t>
  </si>
  <si>
    <t>批发和零售业</t>
  </si>
  <si>
    <t>中国银行哈尔滨市和平路支行</t>
  </si>
  <si>
    <t>光明日报社</t>
  </si>
  <si>
    <t>超范围列支工资</t>
  </si>
  <si>
    <t>晋州市</t>
  </si>
  <si>
    <t>批发业</t>
  </si>
  <si>
    <t>中国农业银行股份有限公司黑龙江省佳木斯市汇源支行</t>
  </si>
  <si>
    <t>中国日报社</t>
  </si>
  <si>
    <t>超范围列支个人应付费用</t>
  </si>
  <si>
    <t>新乐市</t>
  </si>
  <si>
    <t>零售业</t>
  </si>
  <si>
    <t>中国银行股份有限公司齐齐哈尔分行</t>
  </si>
  <si>
    <t>经济日报社</t>
  </si>
  <si>
    <t>超范围列支医疗保险费用</t>
  </si>
  <si>
    <t>唐山市</t>
  </si>
  <si>
    <t>交通运输,仓储和邮政业</t>
  </si>
  <si>
    <t>中国建设银行牡丹江市铁道支行</t>
  </si>
  <si>
    <t>中国外文出版发行事业局</t>
  </si>
  <si>
    <t>违规发放津贴补贴</t>
  </si>
  <si>
    <t>路南区</t>
  </si>
  <si>
    <t>铁路运输业</t>
  </si>
  <si>
    <t>中国工商银行牡丹江市分行新华路支行</t>
  </si>
  <si>
    <t>中央社会主义学院</t>
  </si>
  <si>
    <t>超范围发放津贴补贴</t>
  </si>
  <si>
    <t>路北区</t>
  </si>
  <si>
    <t>道路运输业</t>
  </si>
  <si>
    <t>中国农业银行股份有限公司佳木斯昌源支行</t>
  </si>
  <si>
    <t>中国浦东干部学院</t>
  </si>
  <si>
    <t>重复发放津贴补贴</t>
  </si>
  <si>
    <t>古冶区</t>
  </si>
  <si>
    <t>水上运输业</t>
  </si>
  <si>
    <t>中国建设银行绥化市西直支行</t>
  </si>
  <si>
    <t>基础设置建设</t>
  </si>
  <si>
    <t>中国井冈山干部学院</t>
  </si>
  <si>
    <t>无依据发放津贴补贴</t>
  </si>
  <si>
    <t>开平区</t>
  </si>
  <si>
    <t>航空运输业</t>
  </si>
  <si>
    <t>中国建设银行黑河分行营业部</t>
  </si>
  <si>
    <t>中国延安干部学院</t>
  </si>
  <si>
    <t>政府采购管理不规范</t>
  </si>
  <si>
    <t>丰南区</t>
  </si>
  <si>
    <t>管道运输业</t>
  </si>
  <si>
    <t>中国农业银行股份有限公司黑龙江省直属支行银河支行</t>
  </si>
  <si>
    <t>中共中央党史和文献研究院（中央编译局）</t>
  </si>
  <si>
    <t>政府采购未编报预算</t>
  </si>
  <si>
    <t>丰润区</t>
  </si>
  <si>
    <t>多式联运和运输代理业</t>
  </si>
  <si>
    <t>中国农业银行股份有限公司黑龙江省哈尔滨松北支行</t>
  </si>
  <si>
    <t>中华人民共和国外交部</t>
  </si>
  <si>
    <t>政府采购未编报采购计划</t>
  </si>
  <si>
    <t>曹妃甸区</t>
  </si>
  <si>
    <t>装卸搬运和仓储业</t>
  </si>
  <si>
    <t>哈尔滨银行股份有限公司科技支行</t>
  </si>
  <si>
    <t>中华人民共和国国防部</t>
  </si>
  <si>
    <t>预算执行其他问题</t>
  </si>
  <si>
    <t>滦南县</t>
  </si>
  <si>
    <t>邮政业</t>
  </si>
  <si>
    <t>中国建设银行哈尔滨市太平支行</t>
  </si>
  <si>
    <t>公务车购置</t>
  </si>
  <si>
    <t>中华人民共和国国家发展和改革委员会</t>
  </si>
  <si>
    <t>会计核算不规范</t>
  </si>
  <si>
    <t>乐亭县</t>
  </si>
  <si>
    <t>住宿和餐饮业</t>
  </si>
  <si>
    <t>中国工商银行哈尔滨市和平支行</t>
  </si>
  <si>
    <t>中华人民共和国科学技术部（国家外国专家局）</t>
  </si>
  <si>
    <t>收入,支出核算不规范</t>
  </si>
  <si>
    <t>迁西县</t>
  </si>
  <si>
    <t>住宿业</t>
  </si>
  <si>
    <t>中国农业银行股份有限公司黑龙江省大庆市学苑支行</t>
  </si>
  <si>
    <t>中华人民共和国国家民族事务委员会</t>
  </si>
  <si>
    <t>往来款核算不规范</t>
  </si>
  <si>
    <t>玉田县</t>
  </si>
  <si>
    <t>餐饮业</t>
  </si>
  <si>
    <t>中国建设银行股份有限公司大庆东大分理处</t>
  </si>
  <si>
    <t>中华人民共和国公安部</t>
  </si>
  <si>
    <t>往来款长期挂账未清理</t>
  </si>
  <si>
    <t>遵化市</t>
  </si>
  <si>
    <t>信息传输,软件和信息技术服务业</t>
  </si>
  <si>
    <t>中国工商银行股份有限公司齐齐哈尔铁东支行</t>
  </si>
  <si>
    <t>中华人民共和国国家安全部</t>
  </si>
  <si>
    <t>工会经费未独立核算</t>
  </si>
  <si>
    <t>迁安市</t>
  </si>
  <si>
    <t>电信,广播电视和卫星传输服务</t>
  </si>
  <si>
    <t>中国建设银行股份有限公司哈尔滨工大支行</t>
  </si>
  <si>
    <t>中华人民共和国民政部</t>
  </si>
  <si>
    <t>超标准计提工会经费</t>
  </si>
  <si>
    <t>滦州市</t>
  </si>
  <si>
    <t>互联网和相关服务</t>
  </si>
  <si>
    <t>中国工商银行股份有限公司鸡西和平支行</t>
  </si>
  <si>
    <t>中华人民共和国司法部</t>
  </si>
  <si>
    <t>支出经济分类使用有误</t>
  </si>
  <si>
    <t>秦皇岛市</t>
  </si>
  <si>
    <t>软件和信息技术服务业</t>
  </si>
  <si>
    <t>正定新区</t>
  </si>
  <si>
    <t>中国工商银行股份有限公司学院路支行</t>
  </si>
  <si>
    <t>中华人民共和国财政部</t>
  </si>
  <si>
    <t>资产未计提折旧或摊销</t>
  </si>
  <si>
    <t>海港区</t>
  </si>
  <si>
    <t>金融业</t>
  </si>
  <si>
    <t>循环化工园区</t>
  </si>
  <si>
    <t>中国建设银行宁安市支行</t>
  </si>
  <si>
    <t>中华人民共和国审计署</t>
  </si>
  <si>
    <t>固定资产未按月计提折旧</t>
  </si>
  <si>
    <t>山海关区</t>
  </si>
  <si>
    <t>货币金融服务</t>
  </si>
  <si>
    <t>综合保税区</t>
  </si>
  <si>
    <t>中国建设银行佳木斯分行营业部营业室</t>
  </si>
  <si>
    <t>中国人民银行</t>
  </si>
  <si>
    <t>无形资产未摊销</t>
  </si>
  <si>
    <t>北戴河区</t>
  </si>
  <si>
    <t>资本市场服务</t>
  </si>
  <si>
    <t>石家庄市高新技术开发区</t>
  </si>
  <si>
    <t>中国农业银行股份有限公司黑龙江省哈尔滨市王岗支行</t>
  </si>
  <si>
    <t>中华人民共和国水利部</t>
  </si>
  <si>
    <t>违规出借资金</t>
  </si>
  <si>
    <t>抚宁区</t>
  </si>
  <si>
    <t>保险业</t>
  </si>
  <si>
    <t>中国建设银行哈尔滨市南岗支行</t>
  </si>
  <si>
    <t>补充全国社会保证基金</t>
  </si>
  <si>
    <t>中华人民共和国住房和城乡建设部</t>
  </si>
  <si>
    <t>违规从零余额账户划转资金</t>
  </si>
  <si>
    <t>青龙满族自治县</t>
  </si>
  <si>
    <t>其他金融业</t>
  </si>
  <si>
    <t>唐山市本级</t>
  </si>
  <si>
    <t>中国建设银行哈尔滨市香坊支行</t>
  </si>
  <si>
    <t>中华人民共和国工业和信息化部（国家航天局,国家原子能机构）</t>
  </si>
  <si>
    <t>违规从零余额账户超额划转资金</t>
  </si>
  <si>
    <t>昌黎县</t>
  </si>
  <si>
    <t>房地产业</t>
  </si>
  <si>
    <t>中国建设银行股份有限公司大庆让胡路支行</t>
  </si>
  <si>
    <t>中华人民共和国交通运输部</t>
  </si>
  <si>
    <t>超限额使用现金</t>
  </si>
  <si>
    <t>卢龙县</t>
  </si>
  <si>
    <t>租赁和商务服务业</t>
  </si>
  <si>
    <t>中国建设银行股份有限公司黑龙江省分行营业部</t>
  </si>
  <si>
    <t>中华人民共和国人力资源和社会保障部</t>
  </si>
  <si>
    <t>公务卡使用不规范</t>
  </si>
  <si>
    <t>邯郸市</t>
  </si>
  <si>
    <t>租赁业</t>
  </si>
  <si>
    <t>龙江银行股份有限公司哈尔滨香江支行</t>
  </si>
  <si>
    <t>中华人民共和国教育部（国家语言文字工作委员会）</t>
  </si>
  <si>
    <t>未给职工办理公务卡</t>
  </si>
  <si>
    <t>邯山区</t>
  </si>
  <si>
    <t>商务服务业</t>
  </si>
  <si>
    <t>中国工商银行哈尔滨市水晶支行</t>
  </si>
  <si>
    <t>经常行赠与</t>
  </si>
  <si>
    <t>中华人民共和国商务部</t>
  </si>
  <si>
    <t>未使用公务卡结算</t>
  </si>
  <si>
    <t>丛台区</t>
  </si>
  <si>
    <t>科学研究和技术服务业</t>
  </si>
  <si>
    <t>龙江银行股份有限公司哈尔滨科技支行</t>
  </si>
  <si>
    <t>中华人民共和国自然资源部（国家海洋局）</t>
  </si>
  <si>
    <t>未及时上缴结余资金</t>
  </si>
  <si>
    <t>复兴区</t>
  </si>
  <si>
    <t>研究和试验发展</t>
  </si>
  <si>
    <t>中国工商银行股份有限公司哈尔滨靖宇支行</t>
  </si>
  <si>
    <t>中华人民共和国退役军人事务部</t>
  </si>
  <si>
    <t>会计基础工作不规范</t>
  </si>
  <si>
    <t>峰峰矿区</t>
  </si>
  <si>
    <t>专业技术服务业</t>
  </si>
  <si>
    <t>中国银行哈尔滨市南岗支行</t>
  </si>
  <si>
    <t>中华人民共和国应急管理部</t>
  </si>
  <si>
    <t>会计凭证附件未经相关部门审批</t>
  </si>
  <si>
    <t>肥乡区</t>
  </si>
  <si>
    <t>科技推广和应用服务业</t>
  </si>
  <si>
    <t>高新技术开发区</t>
  </si>
  <si>
    <t>中国建设银行股份有限公司哈尔滨中山路第一支行</t>
  </si>
  <si>
    <t>中华人民共和国生态环境部（国家核安全局,国家消耗臭氧层物质进出口管理办公室）</t>
  </si>
  <si>
    <t>会计凭证附件不完整</t>
  </si>
  <si>
    <t>永年区</t>
  </si>
  <si>
    <t>水利,环境和公共设施管理业</t>
  </si>
  <si>
    <t>海港开发区</t>
  </si>
  <si>
    <t>中国建设银行哈尔滨盟科分理处</t>
  </si>
  <si>
    <t>中华人民共和国农业农村部</t>
  </si>
  <si>
    <t>会计凭证附件与实际内容不一致</t>
  </si>
  <si>
    <t>临漳县</t>
  </si>
  <si>
    <t>水利管理业</t>
  </si>
  <si>
    <t>南堡开发区</t>
  </si>
  <si>
    <t>中国农业银行股份有限公司哈尔滨成高子支行</t>
  </si>
  <si>
    <t>中华人民共和国文化和旅游部</t>
  </si>
  <si>
    <t>未及时记账</t>
  </si>
  <si>
    <t>成安县</t>
  </si>
  <si>
    <t>生态保护和环境治理业</t>
  </si>
  <si>
    <t>芦台开发区</t>
  </si>
  <si>
    <t>中国银行阿城支行营业部</t>
  </si>
  <si>
    <t>中华人民共和国国家卫生健康委员会</t>
  </si>
  <si>
    <t>政府会计准则制度新旧衔接有误</t>
  </si>
  <si>
    <t>大名县</t>
  </si>
  <si>
    <t>公共设施管理业</t>
  </si>
  <si>
    <t>汉沽管理区</t>
  </si>
  <si>
    <t>中国农业银行股份有限公司黑龙江省哈尔滨五常市支行</t>
  </si>
  <si>
    <t>国家市场监督管理总局（国家认证认可监督管理委员会,国家标准化管理委员会）</t>
  </si>
  <si>
    <t>财务管理其他问题</t>
  </si>
  <si>
    <t>涉县</t>
  </si>
  <si>
    <t>土地管理业</t>
  </si>
  <si>
    <t>旅游岛</t>
  </si>
  <si>
    <t>中国工商银行尚志市支行</t>
  </si>
  <si>
    <t>国家广播电视总局</t>
  </si>
  <si>
    <t>资产账实不符</t>
  </si>
  <si>
    <t>磁县</t>
  </si>
  <si>
    <t>居民服务,修理和其他服务业</t>
  </si>
  <si>
    <t>交通银行股份有限公司哈尔滨奋斗支行</t>
  </si>
  <si>
    <t>国家国际发展合作署</t>
  </si>
  <si>
    <t>资产未及时入账</t>
  </si>
  <si>
    <t>邱县</t>
  </si>
  <si>
    <t>居民服务业</t>
  </si>
  <si>
    <t>中国工商银行股份有限公司双鸭山鑫兴支行</t>
  </si>
  <si>
    <t>国家医疗保障局</t>
  </si>
  <si>
    <t>资产未及时核销</t>
  </si>
  <si>
    <t>鸡泽县</t>
  </si>
  <si>
    <t>机动车,电子产品和日用产品修理业</t>
  </si>
  <si>
    <t>中国工商银行黑河市中央街支行</t>
  </si>
  <si>
    <t>国家林业和草原局</t>
  </si>
  <si>
    <t>资产出租出借管理不规范</t>
  </si>
  <si>
    <t>广平县</t>
  </si>
  <si>
    <t>其他服务业</t>
  </si>
  <si>
    <t>中国建设银行密山市支行营业部</t>
  </si>
  <si>
    <t>国家移民管理局</t>
  </si>
  <si>
    <t>无偿出借国有资产</t>
  </si>
  <si>
    <t>馆陶县</t>
  </si>
  <si>
    <t>教育</t>
  </si>
  <si>
    <t>中国工商银行股份有限公司富锦市支行</t>
  </si>
  <si>
    <t>中央广播电视总台</t>
  </si>
  <si>
    <t>资产出租出借未经审批</t>
  </si>
  <si>
    <t>魏县</t>
  </si>
  <si>
    <t>卫生和社会工作</t>
  </si>
  <si>
    <t>中国农业银行股份有限公司黑龙江省牡丹江穆棱市支行</t>
  </si>
  <si>
    <t>国家统计局</t>
  </si>
  <si>
    <t>资产处置管理不规范</t>
  </si>
  <si>
    <t>曲周县</t>
  </si>
  <si>
    <t>卫生</t>
  </si>
  <si>
    <t>中国工商银行股份有限公司北安市北岗分理处</t>
  </si>
  <si>
    <t>中华人民共和国海关总署</t>
  </si>
  <si>
    <t>资产处置未经审批</t>
  </si>
  <si>
    <t>武安市</t>
  </si>
  <si>
    <t>社会工作</t>
  </si>
  <si>
    <t>中国建设银行牡丹江市分行营业部</t>
  </si>
  <si>
    <t>中国气象局</t>
  </si>
  <si>
    <t>资产处置收入未及时上缴</t>
  </si>
  <si>
    <t>邢台市</t>
  </si>
  <si>
    <t>文化,体育和娱乐业</t>
  </si>
  <si>
    <t>秦皇岛市本级</t>
  </si>
  <si>
    <t>中国工商银行明水县支行</t>
  </si>
  <si>
    <t>中国民用航空局</t>
  </si>
  <si>
    <t>超标准配置资产</t>
  </si>
  <si>
    <t>襄都区</t>
  </si>
  <si>
    <t>新闻和出版业</t>
  </si>
  <si>
    <t>中国农业银行股份有限公司黑龙江省齐齐哈尔市克东县支行</t>
  </si>
  <si>
    <t>中国地震局</t>
  </si>
  <si>
    <t>超配置计划购置资产</t>
  </si>
  <si>
    <t>信都区</t>
  </si>
  <si>
    <t>广播,电视,电影和录音制作业</t>
  </si>
  <si>
    <t>中国工商银行股份有限公司五大连池市支行</t>
  </si>
  <si>
    <t>国务院参事室</t>
  </si>
  <si>
    <t>违规超配固定资产</t>
  </si>
  <si>
    <t>任泽区</t>
  </si>
  <si>
    <t>文化艺术业</t>
  </si>
  <si>
    <t>中国工商银行股份有限公司孙吴县支行</t>
  </si>
  <si>
    <t>国家机关事务管理局</t>
  </si>
  <si>
    <t>资产配置价格超标准</t>
  </si>
  <si>
    <t>南和区</t>
  </si>
  <si>
    <t>体育</t>
  </si>
  <si>
    <t>中国农业银行股份有限公司黑龙江省大庆市林甸县支行</t>
  </si>
  <si>
    <t>国务院研究室</t>
  </si>
  <si>
    <t>在建工程未及时转固定资产</t>
  </si>
  <si>
    <t>临城县</t>
  </si>
  <si>
    <t>娱乐业</t>
  </si>
  <si>
    <t>秦皇岛市开发区</t>
  </si>
  <si>
    <t>中国工商银行佳木斯分行中心支行</t>
  </si>
  <si>
    <t>中华人民共和国国务院办公厅</t>
  </si>
  <si>
    <t>无形资产管理不规范</t>
  </si>
  <si>
    <t>内丘县</t>
  </si>
  <si>
    <t>公共管理,社会保障和社会组织</t>
  </si>
  <si>
    <t>北戴河新区</t>
  </si>
  <si>
    <t>中国工商银行股份有限公司绥化西直路支行</t>
  </si>
  <si>
    <t>中共中央港澳工作办公室</t>
  </si>
  <si>
    <t>无形资产价值不合理</t>
  </si>
  <si>
    <t>柏乡县</t>
  </si>
  <si>
    <t>中国共产党机关</t>
  </si>
  <si>
    <t>青龙县</t>
  </si>
  <si>
    <t>中国建设银行望奎支行营业部</t>
  </si>
  <si>
    <t>中华全国供销合作总社</t>
  </si>
  <si>
    <t>无形资产未及时入账</t>
  </si>
  <si>
    <t>隆尧县</t>
  </si>
  <si>
    <t>国家机构</t>
  </si>
  <si>
    <t>中国建设银行拜泉县支行</t>
  </si>
  <si>
    <t>国家邮政局</t>
  </si>
  <si>
    <t>无形资产权属未及时变更</t>
  </si>
  <si>
    <t>宁晋县</t>
  </si>
  <si>
    <t>人民政协,民主党派</t>
  </si>
  <si>
    <t>中国银行巴彦支行营业部</t>
  </si>
  <si>
    <t>国家税务总局</t>
  </si>
  <si>
    <t>资产管理其他问题</t>
  </si>
  <si>
    <t>巨鹿县</t>
  </si>
  <si>
    <t>社会保障</t>
  </si>
  <si>
    <t>中国工商银行股份有限公司庆安支行</t>
  </si>
  <si>
    <t>国家外汇管理局</t>
  </si>
  <si>
    <t>新河县</t>
  </si>
  <si>
    <t>群众团体,社会团体和其他成员组织</t>
  </si>
  <si>
    <t>邯郸市本级</t>
  </si>
  <si>
    <t>中国工商银行股份有限公司铁力市支行</t>
  </si>
  <si>
    <t>国务院国有资产监督管理委员会</t>
  </si>
  <si>
    <t>广宗县</t>
  </si>
  <si>
    <t>基层群众自治组织及其他组织</t>
  </si>
  <si>
    <t>中国工商银行股份有限公司鹤岗向秀丽支行</t>
  </si>
  <si>
    <t>国家粮食和物资储备局</t>
  </si>
  <si>
    <t>平乡县</t>
  </si>
  <si>
    <t>国际组织</t>
  </si>
  <si>
    <t>中国工商银行鸡西分行密山市支行</t>
  </si>
  <si>
    <t>国家体育总局</t>
  </si>
  <si>
    <t>威县</t>
  </si>
  <si>
    <t>中国工商银行鸡西分行虎林市支行</t>
  </si>
  <si>
    <t>国家文物局</t>
  </si>
  <si>
    <t>清河县</t>
  </si>
  <si>
    <t>中国建设银行股份有限公司东宁支行营业部</t>
  </si>
  <si>
    <t>国家信访局</t>
  </si>
  <si>
    <t>临西县</t>
  </si>
  <si>
    <t>中国工商银行绥芬河市支行</t>
  </si>
  <si>
    <t>国家烟草专卖局</t>
  </si>
  <si>
    <t>南宫市</t>
  </si>
  <si>
    <t>中国工商银行股份有限公司牡丹江穆棱支行</t>
  </si>
  <si>
    <t>国家铁路局</t>
  </si>
  <si>
    <t>沙河市</t>
  </si>
  <si>
    <t>邯郸市高新技术开发区</t>
  </si>
  <si>
    <t>中国建设银行依兰县支行</t>
  </si>
  <si>
    <t>国家金融监督管理总局</t>
  </si>
  <si>
    <t>保定市</t>
  </si>
  <si>
    <t>中国农业银行股份有限公司黑龙江省佳木斯市汤原县支行</t>
  </si>
  <si>
    <t>国家知识产权局</t>
  </si>
  <si>
    <t>竞秀区</t>
  </si>
  <si>
    <t>中国农业银行股份有限公司黑龙江省黑河市爱辉支行</t>
  </si>
  <si>
    <t>国家中医药管理局</t>
  </si>
  <si>
    <t>莲池区</t>
  </si>
  <si>
    <t>中国工商银行股份有限公司五大连池沾河分理处</t>
  </si>
  <si>
    <t>国家药品监督管理局</t>
  </si>
  <si>
    <t>满城区</t>
  </si>
  <si>
    <t>中国农业银行股份有限公司黑龙江省直属支行建三江支行</t>
  </si>
  <si>
    <t>国家自然科学基金委员会</t>
  </si>
  <si>
    <t>清苑区</t>
  </si>
  <si>
    <t>中国建设银行股份有限公司建三江支行勤得利分理处</t>
  </si>
  <si>
    <t>中国工程院</t>
  </si>
  <si>
    <t>徐水区</t>
  </si>
  <si>
    <t>中国工商银行股份有限公司同江市支行</t>
  </si>
  <si>
    <t>全国社会保障基金理事会</t>
  </si>
  <si>
    <t>涞水县</t>
  </si>
  <si>
    <t>中国工商银行股份有限公司萝北支行</t>
  </si>
  <si>
    <t>国家乡村振兴局</t>
  </si>
  <si>
    <t>阜平县</t>
  </si>
  <si>
    <t>中国农业银行股份有限公司黑龙江省鹤岗市绥滨县支行</t>
  </si>
  <si>
    <t>中国工程物理研究院</t>
  </si>
  <si>
    <t>定兴县</t>
  </si>
  <si>
    <t>龙江银行股份有限公司伊春嘉荫支行</t>
  </si>
  <si>
    <t>科技日报社</t>
  </si>
  <si>
    <t>唐县</t>
  </si>
  <si>
    <t>中国工商银行股份有限公司逊克县支行</t>
  </si>
  <si>
    <t>新华通讯社</t>
  </si>
  <si>
    <t>高阳县</t>
  </si>
  <si>
    <t>中国建设银行股份有限公司建三江支行支行胜利分理处</t>
  </si>
  <si>
    <t>中国科学院</t>
  </si>
  <si>
    <t>容城县</t>
  </si>
  <si>
    <t>冀南新区</t>
  </si>
  <si>
    <t>中国工商银行股份有限公司双鸭山市分行饶河支行</t>
  </si>
  <si>
    <t>中国社会科学院</t>
  </si>
  <si>
    <t>涞源县</t>
  </si>
  <si>
    <t>中国工商银行股份有限公司伊春市嘉荫县支行</t>
  </si>
  <si>
    <t>国务院发展研究中心</t>
  </si>
  <si>
    <t>望都县</t>
  </si>
  <si>
    <t>中国银行股份有限公司哈尔滨南通大街支行</t>
  </si>
  <si>
    <t>中国证券监督管理委员会</t>
  </si>
  <si>
    <t>安新县</t>
  </si>
  <si>
    <t>邢台市本级</t>
  </si>
  <si>
    <t>中国工商银行哈尔滨市森融支行宣桥分理处</t>
  </si>
  <si>
    <t>国家能源局</t>
  </si>
  <si>
    <t>易县</t>
  </si>
  <si>
    <t>中国工商银行股份有限公司尚志亚布力镇林业局支行</t>
  </si>
  <si>
    <t>国家国防科技工业局</t>
  </si>
  <si>
    <t>曲阳县</t>
  </si>
  <si>
    <t>中国建设银行哈尔滨市动力支行</t>
  </si>
  <si>
    <t>国家矿山安全监察局</t>
  </si>
  <si>
    <t>蠡县</t>
  </si>
  <si>
    <t>哈尔滨银行股份有限公司营业部</t>
  </si>
  <si>
    <t>国家疾病预防控制局</t>
  </si>
  <si>
    <t>顺平县</t>
  </si>
  <si>
    <t>中国银行哈尔滨市开发区支行</t>
  </si>
  <si>
    <t>中华全国总工会</t>
  </si>
  <si>
    <t>博野县</t>
  </si>
  <si>
    <t>邢台市高新技术开发区</t>
  </si>
  <si>
    <t>中国工商银行哈尔滨和兴支行</t>
  </si>
  <si>
    <t>中国共产主义青年团中央委员会</t>
  </si>
  <si>
    <t>雄县</t>
  </si>
  <si>
    <t>中国建设银行大庆市分行开发区分理处</t>
  </si>
  <si>
    <t>中华全国妇女联合会</t>
  </si>
  <si>
    <t>涿州市</t>
  </si>
  <si>
    <t>中国建设银行股份有限公司</t>
  </si>
  <si>
    <t>中华全国工商业联合会</t>
  </si>
  <si>
    <t>定州市</t>
  </si>
  <si>
    <t>中国银行齐齐哈尔永兴支行</t>
  </si>
  <si>
    <t>中华职业教育社</t>
  </si>
  <si>
    <t>安国市</t>
  </si>
  <si>
    <t>中国农业银行股份有限公司黑龙江省佳木斯市顺和支行</t>
  </si>
  <si>
    <t>中国思想政治工作研究会</t>
  </si>
  <si>
    <t>高碑店市</t>
  </si>
  <si>
    <t>中国建设银行伊春市分行</t>
  </si>
  <si>
    <t>中国关心下一代工作委员会</t>
  </si>
  <si>
    <t>张家口市</t>
  </si>
  <si>
    <t>龙江银行股份有限公司哈尔滨利民支行</t>
  </si>
  <si>
    <t>中国文学艺术界联合会</t>
  </si>
  <si>
    <t>桥东区</t>
  </si>
  <si>
    <t>中国工商银行股份有限公司克东支行</t>
  </si>
  <si>
    <t>中华全国新闻工作者协会</t>
  </si>
  <si>
    <t>宣化区</t>
  </si>
  <si>
    <t>中国农业银行股份有限公司黑龙江省绥化海伦市支行</t>
  </si>
  <si>
    <t>中国作家协会</t>
  </si>
  <si>
    <t>下花园区</t>
  </si>
  <si>
    <t>中国建设银行巴彦县支行</t>
  </si>
  <si>
    <t>中国计划生育协会</t>
  </si>
  <si>
    <t>万全区</t>
  </si>
  <si>
    <t>中国建设银行哈尔滨市哈龙支行</t>
  </si>
  <si>
    <t>中国法学会</t>
  </si>
  <si>
    <t>崇礼区</t>
  </si>
  <si>
    <t>中国建设银行鸡西分行腾飞分理处营业室</t>
  </si>
  <si>
    <t>中国科学技术协会</t>
  </si>
  <si>
    <t>张北县</t>
  </si>
  <si>
    <t>中国建设银行绥化分行营业部营业室</t>
  </si>
  <si>
    <t>中国国际贸易促进委员会</t>
  </si>
  <si>
    <t>康保县</t>
  </si>
  <si>
    <t>中国建设银行哈尔滨香坊支行</t>
  </si>
  <si>
    <t>中国人民对外友好协会</t>
  </si>
  <si>
    <t>沽源县</t>
  </si>
  <si>
    <t>交通银行股份有限公司哈尔滨汇通支行</t>
  </si>
  <si>
    <t>中国人民外交学会</t>
  </si>
  <si>
    <t>尚义县</t>
  </si>
  <si>
    <t>邢东新区</t>
  </si>
  <si>
    <t>中国农业银行股份有限公司黑龙江省绥化市兰西县支行</t>
  </si>
  <si>
    <t>中国红十字会总会</t>
  </si>
  <si>
    <t>蔚县</t>
  </si>
  <si>
    <t>中国农业银行股份有限公司牡丹江银茂支行</t>
  </si>
  <si>
    <t>中国残疾人联合会</t>
  </si>
  <si>
    <t>阳原县</t>
  </si>
  <si>
    <t>保定市本级</t>
  </si>
  <si>
    <t>中国建设银行齐齐哈尔市富拉尔基支行</t>
  </si>
  <si>
    <t>中国全国归国华侨联合会</t>
  </si>
  <si>
    <t>怀安县</t>
  </si>
  <si>
    <t>龙江银行股份有限公司齐齐哈尔建兴支行</t>
  </si>
  <si>
    <t>中华全国台湾同胞联谊会</t>
  </si>
  <si>
    <t>怀来县</t>
  </si>
  <si>
    <t>白沟新城</t>
  </si>
  <si>
    <t>中国工商银行佳木斯市分行通江支行</t>
  </si>
  <si>
    <t>欧美同学会</t>
  </si>
  <si>
    <t>涿鹿县</t>
  </si>
  <si>
    <t>中国建设银行齐齐哈尔新容支行</t>
  </si>
  <si>
    <t>黄埔军校同学会</t>
  </si>
  <si>
    <t>赤城县</t>
  </si>
  <si>
    <t>交通银行齐齐哈尔分行路通支行</t>
  </si>
  <si>
    <t>中国藏学研究中心</t>
  </si>
  <si>
    <t>承德市</t>
  </si>
  <si>
    <t>中国农业银行股份有限公司黑龙江省牡丹江市银茂支行</t>
  </si>
  <si>
    <t>中国和平统一促进会</t>
  </si>
  <si>
    <t>双桥区</t>
  </si>
  <si>
    <t>中国工商银行哈尔滨市南四支行</t>
  </si>
  <si>
    <t>中国宋庆龄基金会</t>
  </si>
  <si>
    <t>双滦区</t>
  </si>
  <si>
    <t>交通银行哈尔滨花园支行</t>
  </si>
  <si>
    <t>中国民主同盟中央委员会</t>
  </si>
  <si>
    <t>鹰手营子矿区</t>
  </si>
  <si>
    <t>交通银行股份有限公司哈尔滨动力支行</t>
  </si>
  <si>
    <t>中国国民党革命委员会中央委员会</t>
  </si>
  <si>
    <t>承德县</t>
  </si>
  <si>
    <t>中国银行股份有限公司哈尔滨南岗支行</t>
  </si>
  <si>
    <t>中国民主建国会中央委员会</t>
  </si>
  <si>
    <t>兴隆县</t>
  </si>
  <si>
    <t>交通银行股份有限公司哈尔滨群力支行</t>
  </si>
  <si>
    <t>中国民主促进会中央委员会</t>
  </si>
  <si>
    <t>滦平县</t>
  </si>
  <si>
    <t>交通银行股份有限公司哈尔滨亿通支行</t>
  </si>
  <si>
    <t>中国农工民主党中央委员会</t>
  </si>
  <si>
    <t>隆化县</t>
  </si>
  <si>
    <t>中国工商银行股份有限公司鸡西市鸡铁支行</t>
  </si>
  <si>
    <t>中国致公党中央委员会</t>
  </si>
  <si>
    <t>丰宁满族自治县</t>
  </si>
  <si>
    <t>中国农业银行股份有限公司黑龙江省大庆市肇州县支行</t>
  </si>
  <si>
    <t>九三学社中央委员会</t>
  </si>
  <si>
    <t>宽城满族自治县</t>
  </si>
  <si>
    <t>龙江银行股份有限公司哈尔滨芦家支行</t>
  </si>
  <si>
    <t>台湾民主自治同盟中央委员会</t>
  </si>
  <si>
    <t>围场满族蒙古族自治县</t>
  </si>
  <si>
    <t>中国建设银行股份有限公司哈尔滨松北支行</t>
  </si>
  <si>
    <t>平泉市</t>
  </si>
  <si>
    <t>中国工商银行股份有限公司哈尔滨利民支行</t>
  </si>
  <si>
    <t>沧州市</t>
  </si>
  <si>
    <t>中国工商银行海林长汀支行</t>
  </si>
  <si>
    <t>运河区</t>
  </si>
  <si>
    <t>中国建设银行牡丹江市分行柴河分理处</t>
  </si>
  <si>
    <t>沧县</t>
  </si>
  <si>
    <t>中国银行股份有限公司宁安支行</t>
  </si>
  <si>
    <t>青县</t>
  </si>
  <si>
    <t>中国工商银行股份有限公司穆棱森融支行</t>
  </si>
  <si>
    <t>东光县</t>
  </si>
  <si>
    <t>中国工商银行股份有限公司东宁绥阳支行</t>
  </si>
  <si>
    <t>海兴县</t>
  </si>
  <si>
    <t>中国工商银行股份有限公司牡丹江海林支行</t>
  </si>
  <si>
    <t>盐山县</t>
  </si>
  <si>
    <t>中国工商银行林口古城支行</t>
  </si>
  <si>
    <t>肃宁县</t>
  </si>
  <si>
    <t>中国工商银行股份有限公司五常山河镇支行</t>
  </si>
  <si>
    <t>南皮县</t>
  </si>
  <si>
    <t>中国工商银行股份有限公司尚志苇河镇林业局支行</t>
  </si>
  <si>
    <t>吴桥县</t>
  </si>
  <si>
    <t>中国建设银行方正县支行高楞分理处</t>
  </si>
  <si>
    <t>献县</t>
  </si>
  <si>
    <t>张家口市本级</t>
  </si>
  <si>
    <t>中国建设银行巴彦县支行兴隆分理处</t>
  </si>
  <si>
    <t>孟村回族自治县</t>
  </si>
  <si>
    <t>张家口市桥东区</t>
  </si>
  <si>
    <t>中国工商银行股份有限公司绥棱支行</t>
  </si>
  <si>
    <t>泊头市</t>
  </si>
  <si>
    <t>张家口市桥西区</t>
  </si>
  <si>
    <t>中国工商银行股份有限公司通北分理处</t>
  </si>
  <si>
    <t>任丘市</t>
  </si>
  <si>
    <t>中国建设银行沾河支行</t>
  </si>
  <si>
    <t>黄骅市</t>
  </si>
  <si>
    <t>中国农业银行股份有限公司桦南友谊支行</t>
  </si>
  <si>
    <t>河间市</t>
  </si>
  <si>
    <t>察北管理区</t>
  </si>
  <si>
    <t>中国农业银行股份有限公司黑龙江省双鸭山市分行营业部</t>
  </si>
  <si>
    <t>廊坊市</t>
  </si>
  <si>
    <t>塞北管理区</t>
  </si>
  <si>
    <t>中国农业银行汤原县支行鹤立分理处</t>
  </si>
  <si>
    <t>安次区</t>
  </si>
  <si>
    <t>中国工商银行股份有限公司萝北鹤北分理处</t>
  </si>
  <si>
    <t>国家交通战备办公室</t>
  </si>
  <si>
    <t>广阳区</t>
  </si>
  <si>
    <t>张家口市高新技术开发区</t>
  </si>
  <si>
    <t>中国工商银行股份有限公司虎林东方红支行</t>
  </si>
  <si>
    <t>中共中央直属机关事务管理局</t>
  </si>
  <si>
    <t>固安县</t>
  </si>
  <si>
    <t>中国工商银行鸡西分行虎林市支行迎春办事处</t>
  </si>
  <si>
    <t>中国地质调查局</t>
  </si>
  <si>
    <t>永清县</t>
  </si>
  <si>
    <t>中国工商银行股份有限公司通河清河镇支行</t>
  </si>
  <si>
    <t>中国老龄协会</t>
  </si>
  <si>
    <t>香河县</t>
  </si>
  <si>
    <t>中国银行哈尔滨开发区支行</t>
  </si>
  <si>
    <t>国家消防救援局</t>
  </si>
  <si>
    <t>大城县</t>
  </si>
  <si>
    <t>黑龙江省建设银行宝泉岭支行</t>
  </si>
  <si>
    <t>公安部特勤局</t>
  </si>
  <si>
    <t>文安县</t>
  </si>
  <si>
    <t>中国建设银行红兴隆支行</t>
  </si>
  <si>
    <t>中国地质调查局自然资源综合调查指挥中心</t>
  </si>
  <si>
    <t>大厂回族自治县</t>
  </si>
  <si>
    <t>中国农业银行股份有限公司建三江支行</t>
  </si>
  <si>
    <t>国家信息中心</t>
  </si>
  <si>
    <t>霸州市</t>
  </si>
  <si>
    <t>中国建设银行股份有限公司连珠山支行</t>
  </si>
  <si>
    <t>中央军委国防动员部</t>
  </si>
  <si>
    <t>三河市</t>
  </si>
  <si>
    <t>中国农业银行股份有限公司黑龙江省黑河北安市支行</t>
  </si>
  <si>
    <t>中央空中交通管理委员会办公室</t>
  </si>
  <si>
    <t>衡水市</t>
  </si>
  <si>
    <t>中国农业银行股份有限公司九三支行</t>
  </si>
  <si>
    <t>全国哲学社会科学工作办公室</t>
  </si>
  <si>
    <t>桃城区</t>
  </si>
  <si>
    <t>中国银行股份有限公司齐齐哈尔永兴支行</t>
  </si>
  <si>
    <t>中共中央办公厅特别会计室</t>
  </si>
  <si>
    <t>冀州区</t>
  </si>
  <si>
    <t>中国工商银行股份有限公司绥化正阳支行</t>
  </si>
  <si>
    <t>中国福利彩票发行管理中心</t>
  </si>
  <si>
    <t>枣强县</t>
  </si>
  <si>
    <t>中国农业银行哈尔滨银河支行</t>
  </si>
  <si>
    <t>国家体育总局体育彩票管理中心</t>
  </si>
  <si>
    <t>武邑县</t>
  </si>
  <si>
    <t>承德市本级</t>
  </si>
  <si>
    <t>中国工商银行哈尔滨市先锋支行</t>
  </si>
  <si>
    <t>新疆生产建设兵团</t>
  </si>
  <si>
    <t>武强县</t>
  </si>
  <si>
    <t>承德市双桥区</t>
  </si>
  <si>
    <t>龙江银行股份有限公司哈尔滨学苑支行</t>
  </si>
  <si>
    <t>中央金融委员会办公室</t>
  </si>
  <si>
    <t>饶阳县</t>
  </si>
  <si>
    <t>承德市双滦区</t>
  </si>
  <si>
    <t>中国农业银行股份有限公司黑龙江省哈尔滨市西桥支行</t>
  </si>
  <si>
    <t>中央社会工作部</t>
  </si>
  <si>
    <t>安平县</t>
  </si>
  <si>
    <t>中国工商银行呼兰县支行</t>
  </si>
  <si>
    <t>国家数据局</t>
  </si>
  <si>
    <t>故城县</t>
  </si>
  <si>
    <t>承德市御道路牧场管理区</t>
  </si>
  <si>
    <t>中国工商银行股份有限公司北安北岗支行</t>
  </si>
  <si>
    <t>财政汇总（财政部门汇总本级预算单位或者下级财政决算数据时建立的汇总报表用）</t>
  </si>
  <si>
    <t>景县</t>
  </si>
  <si>
    <t>承德市高新技术开发区</t>
  </si>
  <si>
    <t>中国工商银行牡丹江市分行太平路支行</t>
  </si>
  <si>
    <t>阜城县</t>
  </si>
  <si>
    <t>中国工商银行股份有限公司泰来支行</t>
  </si>
  <si>
    <t>深州市</t>
  </si>
  <si>
    <t>中国工商银行股份有限公司鸡西市东风路支行</t>
  </si>
  <si>
    <t>山西省</t>
  </si>
  <si>
    <t>平泉县</t>
  </si>
  <si>
    <t>中国建设银行哈尔滨市工大支行</t>
  </si>
  <si>
    <t>太原市</t>
  </si>
  <si>
    <t>中国农业银行股份有限公司黑龙江省七台河市分行营业部</t>
  </si>
  <si>
    <t>小店区</t>
  </si>
  <si>
    <t>中国工商银行股份有限公司大庆龙南支行</t>
  </si>
  <si>
    <t>迎泽区</t>
  </si>
  <si>
    <t>丰宁县</t>
  </si>
  <si>
    <t>中国农业银行股份有限公司黑龙江省黑河五大连池市支行</t>
  </si>
  <si>
    <t>杏花岭区</t>
  </si>
  <si>
    <t>中国农业银行股份有限公司汤原县支行香兰农场分理处</t>
  </si>
  <si>
    <t>尖草坪区</t>
  </si>
  <si>
    <t>中国农业银行股份有限公司佳木斯莲江口支行</t>
  </si>
  <si>
    <t>万柏林区</t>
  </si>
  <si>
    <t>中国农业银行股份有限公司集贤笔架山分理处</t>
  </si>
  <si>
    <t>晋源区</t>
  </si>
  <si>
    <t>沧州市本级</t>
  </si>
  <si>
    <t>中国工商银行股份有限公司齐齐哈尔站前支行</t>
  </si>
  <si>
    <t>清徐县</t>
  </si>
  <si>
    <t>中国工商银行佳木斯市分行站前支行</t>
  </si>
  <si>
    <t>阳曲县</t>
  </si>
  <si>
    <t>沧州市经济技术开发区</t>
  </si>
  <si>
    <t>中国农业银行股份有限公司尚志亚布力支行</t>
  </si>
  <si>
    <t>娄烦县</t>
  </si>
  <si>
    <t>沧州市渤海新区</t>
  </si>
  <si>
    <t>中国农业银行东宁县支行绥阳分理处</t>
  </si>
  <si>
    <t>古交市</t>
  </si>
  <si>
    <t>沧州市南大港园区</t>
  </si>
  <si>
    <t>中国工商银行股份有限公司双鸭山尖山支行</t>
  </si>
  <si>
    <t>大同市</t>
  </si>
  <si>
    <t>中捷产业园区</t>
  </si>
  <si>
    <t>中国农业银行萝北县支行鹤北分理处</t>
  </si>
  <si>
    <t>新荣区</t>
  </si>
  <si>
    <t>沧州市高新技术开发区</t>
  </si>
  <si>
    <t>中国工商银行方正县支行高楞分理处</t>
  </si>
  <si>
    <t>平城区</t>
  </si>
  <si>
    <t>沧州市临港经济技术开发区</t>
  </si>
  <si>
    <t>中国农业银行股份有限公司黑龙江省绥化市绥棱县支行</t>
  </si>
  <si>
    <t>云冈区</t>
  </si>
  <si>
    <t>中国农业银行股份有限公司黑龙江省直属支行宝泉岭支行</t>
  </si>
  <si>
    <t>云州区</t>
  </si>
  <si>
    <t>中国农业银行股份有限公司黑龙江省直属支行红兴隆支行</t>
  </si>
  <si>
    <t>阳高县</t>
  </si>
  <si>
    <t>中国农业银行股份有限公司黑龙江省直属支行九三支行</t>
  </si>
  <si>
    <t>天镇县</t>
  </si>
  <si>
    <t>中国工商银行股份有限公司绥化正阳分理处</t>
  </si>
  <si>
    <t>广灵县</t>
  </si>
  <si>
    <t>中国建设银行股份有限公司绥芬河支行</t>
  </si>
  <si>
    <t>灵丘县</t>
  </si>
  <si>
    <t>中国银行股份有限公司双鸭山新兴支行</t>
  </si>
  <si>
    <t>浑源县</t>
  </si>
  <si>
    <t>建设银行鸡西分行虎林支行东方红分理处</t>
  </si>
  <si>
    <t>左云县</t>
  </si>
  <si>
    <t>中国建设银行建三江支行专业支行营业部</t>
  </si>
  <si>
    <t>阳泉市</t>
  </si>
  <si>
    <t>中国建设银行股份有限公司九三支行</t>
  </si>
  <si>
    <t>城区</t>
  </si>
  <si>
    <t>中国工商银行股份有限公司哈尔滨抚顺街分理处</t>
  </si>
  <si>
    <t>矿区</t>
  </si>
  <si>
    <t>哈尔滨银行股份有限公司北新支行</t>
  </si>
  <si>
    <t>郊区</t>
  </si>
  <si>
    <t>哈尔滨银行股份有限公司汇展支行</t>
  </si>
  <si>
    <t>平定县</t>
  </si>
  <si>
    <t>哈尔滨银行股份有限公司动力支行</t>
  </si>
  <si>
    <t>盂县</t>
  </si>
  <si>
    <t>中国工商银行哈尔滨市平房支行</t>
  </si>
  <si>
    <t>长治市</t>
  </si>
  <si>
    <t>中国建设银行黑龙江省呼兰支行</t>
  </si>
  <si>
    <t>潞州区</t>
  </si>
  <si>
    <t>廊坊市本级</t>
  </si>
  <si>
    <t>哈尔滨银行股份有限公司上京支行</t>
  </si>
  <si>
    <t>上党区</t>
  </si>
  <si>
    <t>中国工商银行双城市支行</t>
  </si>
  <si>
    <t>屯留区</t>
  </si>
  <si>
    <t>中国建设银行五常市第一分理处</t>
  </si>
  <si>
    <t>潞城区</t>
  </si>
  <si>
    <t>廊坊经济技术开发区</t>
  </si>
  <si>
    <t>中国工商银行股份有限公司尚志开发区支行</t>
  </si>
  <si>
    <t>襄垣县</t>
  </si>
  <si>
    <t>北京大兴国际机场临空经济区（廊坊）</t>
  </si>
  <si>
    <t>中国工商银行宾县支行</t>
  </si>
  <si>
    <t>平顺县</t>
  </si>
  <si>
    <t>中国工商银行依兰县支行</t>
  </si>
  <si>
    <t>黎城县</t>
  </si>
  <si>
    <t>中国工商银行股份有限公司延寿支行</t>
  </si>
  <si>
    <t>壶关县</t>
  </si>
  <si>
    <t>中国建设银行木兰县支行</t>
  </si>
  <si>
    <t>长子县</t>
  </si>
  <si>
    <t>中国农业银行股份有限公司黑龙江省哈尔滨市通河县支行</t>
  </si>
  <si>
    <t>武乡县</t>
  </si>
  <si>
    <t>中国农业银行股份有限公司黑龙江省哈尔滨市方正县支行</t>
  </si>
  <si>
    <t>沁县</t>
  </si>
  <si>
    <t>龙江银行股份有限公司齐齐哈尔中环支行</t>
  </si>
  <si>
    <t>沁源县</t>
  </si>
  <si>
    <t>龙江银行股份有限公司齐齐哈尔龙华支行</t>
  </si>
  <si>
    <t>晋城市</t>
  </si>
  <si>
    <t>龙江银行股份有限公司齐齐哈尔卜奎支行</t>
  </si>
  <si>
    <t>沁水县</t>
  </si>
  <si>
    <t>龙江银行股份有限公司齐齐哈尔铁锋支行</t>
  </si>
  <si>
    <t>阳城县</t>
  </si>
  <si>
    <t>衡水市本级</t>
  </si>
  <si>
    <t>龙江银行股份有限公司齐齐哈尔富拉尔基支行</t>
  </si>
  <si>
    <t>陵川县</t>
  </si>
  <si>
    <t>中国工商银行股份有限公司齐齐哈尔碾子山支行</t>
  </si>
  <si>
    <t>泽州县</t>
  </si>
  <si>
    <t>衡水市开发区</t>
  </si>
  <si>
    <t>中国工商银行股份有限公司齐齐哈尔昂昂溪支行</t>
  </si>
  <si>
    <t>高平市</t>
  </si>
  <si>
    <t>衡水市衡水湖开发区</t>
  </si>
  <si>
    <t>中国工商银行股份有限公司梅里斯支行</t>
  </si>
  <si>
    <t>朔州市</t>
  </si>
  <si>
    <t>中国建设银行讷河县支行</t>
  </si>
  <si>
    <t>朔城区</t>
  </si>
  <si>
    <t>中国建设银行克山县支行</t>
  </si>
  <si>
    <t>平鲁区</t>
  </si>
  <si>
    <t>龙江银行股份有限公司齐齐哈尔克东支行</t>
  </si>
  <si>
    <t>山阴县</t>
  </si>
  <si>
    <t>中国工商银行股份有限公司依安支行</t>
  </si>
  <si>
    <t>应县</t>
  </si>
  <si>
    <t>龙江银行股份有限公司齐齐哈尔富裕支行</t>
  </si>
  <si>
    <t>右玉县</t>
  </si>
  <si>
    <t>中国建设银行甘南县支行</t>
  </si>
  <si>
    <t>怀仁市</t>
  </si>
  <si>
    <t>中国工商银行股份有限公司龙江支行</t>
  </si>
  <si>
    <t>晋中市</t>
  </si>
  <si>
    <t>龙江银行股份有限公司齐齐哈尔泰来支行</t>
  </si>
  <si>
    <t>榆次区</t>
  </si>
  <si>
    <t>中国银行股份有限公司牡丹江分行营业部</t>
  </si>
  <si>
    <t>太谷区</t>
  </si>
  <si>
    <t>中国银行股份有限公司牡丹江裕民支行</t>
  </si>
  <si>
    <t>榆社县</t>
  </si>
  <si>
    <t>雄安新区</t>
  </si>
  <si>
    <t>龙江银行股份有限公司牡丹江分行营业部</t>
  </si>
  <si>
    <t>左权县</t>
  </si>
  <si>
    <t>雄安新区本级</t>
  </si>
  <si>
    <t>中国银行股份有限公司牡丹江光华支行</t>
  </si>
  <si>
    <t>和顺县</t>
  </si>
  <si>
    <t>龙江银行股份有限公司牡丹江宁安支行</t>
  </si>
  <si>
    <t>昔阳县</t>
  </si>
  <si>
    <t>山西省本级</t>
  </si>
  <si>
    <t>中国银行股份有限公司海林河西路支行</t>
  </si>
  <si>
    <t>寿阳县</t>
  </si>
  <si>
    <t>中国工商银行股份有限公司牡丹江林口支行</t>
  </si>
  <si>
    <t>祁县</t>
  </si>
  <si>
    <t>太原市本级</t>
  </si>
  <si>
    <t>中国银行股份有限公司绥芬河中福支行</t>
  </si>
  <si>
    <t>平遥县</t>
  </si>
  <si>
    <t>中国工商银行佳木斯市分行佳东支行</t>
  </si>
  <si>
    <t>灵石县</t>
  </si>
  <si>
    <t>工商银行佳木斯中心支行</t>
  </si>
  <si>
    <t>介休市</t>
  </si>
  <si>
    <t>中国工商银行佳木斯市分行光复支行</t>
  </si>
  <si>
    <t>运城市</t>
  </si>
  <si>
    <t>中国工商银行佳木斯分行长安支行</t>
  </si>
  <si>
    <t>盐湖区</t>
  </si>
  <si>
    <t>中国工商银行股份有限公司桦南县支行</t>
  </si>
  <si>
    <t>临猗县</t>
  </si>
  <si>
    <t>中国建设银行桦川支行</t>
  </si>
  <si>
    <t>万荣县</t>
  </si>
  <si>
    <t>工商银行抚远支行</t>
  </si>
  <si>
    <t>闻喜县</t>
  </si>
  <si>
    <t>龙江银行股份有限公司大庆华侨支行</t>
  </si>
  <si>
    <t>稷山县</t>
  </si>
  <si>
    <t>中国工商银行股份有限公司大庆开发区支行</t>
  </si>
  <si>
    <t>新绛县</t>
  </si>
  <si>
    <t>山西转型综改示范区太原开发区</t>
  </si>
  <si>
    <t>中国工商银行股份有限公司大庆龙飞支行</t>
  </si>
  <si>
    <t>绛县</t>
  </si>
  <si>
    <t>太原中北高新技术产业开发区</t>
  </si>
  <si>
    <t>中国建设银行大庆市庆房支行</t>
  </si>
  <si>
    <t>垣曲县</t>
  </si>
  <si>
    <t>龙江银行股份有限公司大庆红岗区支行</t>
  </si>
  <si>
    <t>夏县</t>
  </si>
  <si>
    <t>中国建设银行股份有限公司大庆锦绣支行</t>
  </si>
  <si>
    <t>平陆县</t>
  </si>
  <si>
    <t>大同市本级</t>
  </si>
  <si>
    <t>中国工商银行股份有限公司大庆大同支行</t>
  </si>
  <si>
    <t>芮城县</t>
  </si>
  <si>
    <t>大同新荣区</t>
  </si>
  <si>
    <t>中国工商银行股份有限公司大庆肇源支行</t>
  </si>
  <si>
    <t>永济市</t>
  </si>
  <si>
    <t>中国工商银行股份有限公司肇州支行</t>
  </si>
  <si>
    <t>河津市</t>
  </si>
  <si>
    <t>中国工商银行股份有限公司林甸支行</t>
  </si>
  <si>
    <t>忻州市</t>
  </si>
  <si>
    <t>中国农业银行股份有限公司黑龙江省大庆市杜尔伯特县支行</t>
  </si>
  <si>
    <t>忻府区</t>
  </si>
  <si>
    <t>中国银行股份有限公司鸡西分行</t>
  </si>
  <si>
    <t>定襄县</t>
  </si>
  <si>
    <t>建设银行黑龙江省鸡西分行</t>
  </si>
  <si>
    <t>五台县</t>
  </si>
  <si>
    <t>中国工商银行股份有限公司鸡西市恒山支行</t>
  </si>
  <si>
    <t>代县</t>
  </si>
  <si>
    <t>中国工商银行股份有限公司鸡西市滴道支行</t>
  </si>
  <si>
    <t>繁峙县</t>
  </si>
  <si>
    <t>中国农业银行股份有限公司黑龙江省鸡西市梨树支行</t>
  </si>
  <si>
    <t>宁武县</t>
  </si>
  <si>
    <t>中国建设银行股份有限公司鸡西城子河支行</t>
  </si>
  <si>
    <t>静乐县</t>
  </si>
  <si>
    <t>大同经济技术开发区</t>
  </si>
  <si>
    <t>中国银行股份有限公司虎林支行</t>
  </si>
  <si>
    <t>神池县</t>
  </si>
  <si>
    <t>中国建设银行鸡东县支行营业部</t>
  </si>
  <si>
    <t>五寨县</t>
  </si>
  <si>
    <t>阳泉市本级</t>
  </si>
  <si>
    <t>中国建设银行双鸭山东华支行</t>
  </si>
  <si>
    <t>岢岚县</t>
  </si>
  <si>
    <t>阳泉城区</t>
  </si>
  <si>
    <t>中国工商银行双鸭山四方台分理处</t>
  </si>
  <si>
    <t>河曲县</t>
  </si>
  <si>
    <t>阳泉矿区</t>
  </si>
  <si>
    <t>中国农业银行股份有限公司黑龙江省双鸭山市宝清县支行</t>
  </si>
  <si>
    <t>保德县</t>
  </si>
  <si>
    <t>阳泉郊区</t>
  </si>
  <si>
    <t>中国工商银行股份有限公司双鸭山市分行集贤支行</t>
  </si>
  <si>
    <t>偏关县</t>
  </si>
  <si>
    <t>中国建设银行股份有限公司友谊支行</t>
  </si>
  <si>
    <t>原平市</t>
  </si>
  <si>
    <t>中国工商银行伊春市分行汇鑫支行</t>
  </si>
  <si>
    <t>临汾市</t>
  </si>
  <si>
    <t>阳泉经济技术开发区</t>
  </si>
  <si>
    <t>中国工商银行股份有限公司伊春南岔支行</t>
  </si>
  <si>
    <t>尧都区</t>
  </si>
  <si>
    <t>中国农业银行股份有限公司黑龙江省伊春市友好支行</t>
  </si>
  <si>
    <t>曲沃县</t>
  </si>
  <si>
    <t>长治市本级</t>
  </si>
  <si>
    <t>中国工商银行伊春市分行金山屯支行</t>
  </si>
  <si>
    <t>翼城县</t>
  </si>
  <si>
    <t>中国工商银行股份有限公司伊春翠峦支行</t>
  </si>
  <si>
    <t>襄汾县</t>
  </si>
  <si>
    <t>中国工商银行股份有限公司伊春新青支行</t>
  </si>
  <si>
    <t>洪洞县</t>
  </si>
  <si>
    <t>中国工商银行伊春市分行汤旺河支行</t>
  </si>
  <si>
    <t>古县</t>
  </si>
  <si>
    <t>中国工商银行伊春市分行带岭支行</t>
  </si>
  <si>
    <t>安泽县</t>
  </si>
  <si>
    <t>中国建设银行铁力市支行</t>
  </si>
  <si>
    <t>浮山县</t>
  </si>
  <si>
    <t>中国工商银行股份有限公司嘉阴支行</t>
  </si>
  <si>
    <t>吉县</t>
  </si>
  <si>
    <t>中国工商银行七台河桃南支行</t>
  </si>
  <si>
    <t>乡宁县</t>
  </si>
  <si>
    <t>中国工商银行七台河新兴支行</t>
  </si>
  <si>
    <t>大宁县</t>
  </si>
  <si>
    <t>中国工商银行七台河茄子河支行</t>
  </si>
  <si>
    <t>隰县</t>
  </si>
  <si>
    <t>中国建设银行勃利县支行</t>
  </si>
  <si>
    <t>永和县</t>
  </si>
  <si>
    <t>中国工商银行股份有限公司鹤岗分行</t>
  </si>
  <si>
    <t>蒲县</t>
  </si>
  <si>
    <t>中国银行股份有限公司鹤岗分行</t>
  </si>
  <si>
    <t>汾西县</t>
  </si>
  <si>
    <t>长治高新技术开发区</t>
  </si>
  <si>
    <t>中国工商银行股份有限公司绥滨支行</t>
  </si>
  <si>
    <t>侯马市</t>
  </si>
  <si>
    <t>长治经济技术开发区</t>
  </si>
  <si>
    <t>中国工商银行股份有限公司黑河兴林支行</t>
  </si>
  <si>
    <t>霍州市</t>
  </si>
  <si>
    <t>中国建设银行股份有限公司黑河爱辉支行</t>
  </si>
  <si>
    <t>吕梁市</t>
  </si>
  <si>
    <t>晋城市本级</t>
  </si>
  <si>
    <t>中国建设银行嫩江支行</t>
  </si>
  <si>
    <t>离石区</t>
  </si>
  <si>
    <t>晋城城区</t>
  </si>
  <si>
    <t>中国工商银行股份有限公司绥化祥和路分理处</t>
  </si>
  <si>
    <t>文水县</t>
  </si>
  <si>
    <t>中国工商银行股份有限公司绥化北林支行</t>
  </si>
  <si>
    <t>交城县</t>
  </si>
  <si>
    <t>沁水经济技术开发区</t>
  </si>
  <si>
    <t>中国工商银行肇东市支行</t>
  </si>
  <si>
    <t>兴县</t>
  </si>
  <si>
    <t>中国工商银行股份有限公司安达支行</t>
  </si>
  <si>
    <t>临县</t>
  </si>
  <si>
    <t>中国工商银行股份有限公司海伦支行</t>
  </si>
  <si>
    <t>柳林县</t>
  </si>
  <si>
    <t>中国工商银行股份有限公司青冈支行</t>
  </si>
  <si>
    <t>石楼县</t>
  </si>
  <si>
    <t>巴公镇</t>
  </si>
  <si>
    <t>中国建设银行望奎县支行</t>
  </si>
  <si>
    <t>岚县</t>
  </si>
  <si>
    <t>晋城经济技术开发区</t>
  </si>
  <si>
    <t>中国工商银行股份有限公司明水支行</t>
  </si>
  <si>
    <t>方山县</t>
  </si>
  <si>
    <t>中国建设银行股份有限公司兰西支行</t>
  </si>
  <si>
    <t>中阳县</t>
  </si>
  <si>
    <t>中国工商银行股份有限公司加格达奇支行</t>
  </si>
  <si>
    <t>交口县</t>
  </si>
  <si>
    <t>朔州市本级</t>
  </si>
  <si>
    <t>中国工商银行股份有限公司呼玛支行</t>
  </si>
  <si>
    <t>孝义市</t>
  </si>
  <si>
    <t>中国工商银行股份有限公司哈尔滨开发区支行</t>
  </si>
  <si>
    <t>汾阳市</t>
  </si>
  <si>
    <t>中国工商银行哈尔滨市融汇支行</t>
  </si>
  <si>
    <t>内蒙古自治区</t>
  </si>
  <si>
    <t>中国工商银行股份有限公司尚志开发区分理处</t>
  </si>
  <si>
    <t>呼和浩特市</t>
  </si>
  <si>
    <t>中国建设银行宾县支行宾州分理处</t>
  </si>
  <si>
    <t>新城区</t>
  </si>
  <si>
    <t>中国工商银行方正县支行</t>
  </si>
  <si>
    <t>回民区</t>
  </si>
  <si>
    <t>朔州经济开发区</t>
  </si>
  <si>
    <t>中国银行股份有限公司依安支行</t>
  </si>
  <si>
    <t>玉泉区</t>
  </si>
  <si>
    <t>中国农业银行股份有限公司黑龙江省牡丹江市东宁县支行</t>
  </si>
  <si>
    <t>赛罕区</t>
  </si>
  <si>
    <t>中国工商银行股份有限公司佳木斯兴财分理处</t>
  </si>
  <si>
    <t>土默特左旗</t>
  </si>
  <si>
    <t>晋中市本级</t>
  </si>
  <si>
    <t>中国农业银行股份有限公司黑龙江省佳木斯市杏园支行</t>
  </si>
  <si>
    <t>托克托县</t>
  </si>
  <si>
    <t>中国银行股份有限公司富锦支行</t>
  </si>
  <si>
    <t>和林格尔县</t>
  </si>
  <si>
    <t>中国工商银行股份有限公司汤原县支行</t>
  </si>
  <si>
    <t>清水河县</t>
  </si>
  <si>
    <t>中国工商银行大庆市开发区支行</t>
  </si>
  <si>
    <t>武川县</t>
  </si>
  <si>
    <t>龙江银行股份有限公司大庆红岗支行</t>
  </si>
  <si>
    <t>包头市</t>
  </si>
  <si>
    <t>中国工商银行大庆市工行龙凤支行</t>
  </si>
  <si>
    <t>东河区</t>
  </si>
  <si>
    <t>交通银行股份有限公司大庆大同支行</t>
  </si>
  <si>
    <t>昆都仑区</t>
  </si>
  <si>
    <t>中国建设银行股份有限公司密山支行</t>
  </si>
  <si>
    <t>青山区</t>
  </si>
  <si>
    <t>中国建设银行股份有限公司鸡东支行</t>
  </si>
  <si>
    <t>石拐区</t>
  </si>
  <si>
    <t>中国工商银行集贤县支行</t>
  </si>
  <si>
    <t>白云鄂博矿区</t>
  </si>
  <si>
    <t>中国农业银行股份有限公司友谊县支行</t>
  </si>
  <si>
    <t>九原区</t>
  </si>
  <si>
    <t>山西转型综改示范区晋中开发区</t>
  </si>
  <si>
    <t>中国建设银行股份有限公司伊春分行</t>
  </si>
  <si>
    <t>土默特右旗</t>
  </si>
  <si>
    <t>中国农业银行股份有限公司黑龙江省伊春市南岔支行</t>
  </si>
  <si>
    <t>固阳县</t>
  </si>
  <si>
    <t>中国工商银行股份有限公司伊春西林支行</t>
  </si>
  <si>
    <t>达尔罕茂明安联合旗</t>
  </si>
  <si>
    <t>运城市本级</t>
  </si>
  <si>
    <t>中国农业银行股份有限公司黑龙江省伊春市翠峦支行</t>
  </si>
  <si>
    <t>乌海市</t>
  </si>
  <si>
    <t>中国农业银行股份有限公司黑龙江省伊春市新青支行</t>
  </si>
  <si>
    <t>海勃湾区</t>
  </si>
  <si>
    <t>中国农业银行股份有限公司黑龙江省伊春市汤旺河支行</t>
  </si>
  <si>
    <t>海南区</t>
  </si>
  <si>
    <t>中国农业银行股份有限公司黑龙江省伊春市大箐山县支行</t>
  </si>
  <si>
    <t>乌达区</t>
  </si>
  <si>
    <t>龙江银行股份有限公司七台河茄子河支行</t>
  </si>
  <si>
    <t>赤峰市</t>
  </si>
  <si>
    <t>哈尔滨银行股份有限公司七台河勃利支行</t>
  </si>
  <si>
    <t>红山区</t>
  </si>
  <si>
    <t>中国工商银行黑河市兴安支行</t>
  </si>
  <si>
    <t>元宝山区</t>
  </si>
  <si>
    <t>中国建设银行股份有限公司嫩江县支行</t>
  </si>
  <si>
    <t>松山区</t>
  </si>
  <si>
    <t>山西绛县经济开发区</t>
  </si>
  <si>
    <t>中国建设银行海伦支行营业部</t>
  </si>
  <si>
    <t>阿鲁科尔沁旗</t>
  </si>
  <si>
    <t>中国建设银行庆安县支行</t>
  </si>
  <si>
    <t>巴林左旗</t>
  </si>
  <si>
    <t>中国农业银行股份有限公司黑龙江省绥化市明水县支行</t>
  </si>
  <si>
    <t>巴林右旗</t>
  </si>
  <si>
    <t>中国建设银行股份有限公司加格达奇铁道支行</t>
  </si>
  <si>
    <t>林西县</t>
  </si>
  <si>
    <t>中国工商银行股份有限公司哈尔滨房信支行</t>
  </si>
  <si>
    <t>克什克腾旗</t>
  </si>
  <si>
    <t>山西省风陵渡经济开发区</t>
  </si>
  <si>
    <t>中国工商银行哈尔滨市靖宇支行</t>
  </si>
  <si>
    <t>翁牛特旗</t>
  </si>
  <si>
    <t>运城经济技术开发区</t>
  </si>
  <si>
    <t>中国银行哈尔滨长江路支行</t>
  </si>
  <si>
    <t>喀喇沁旗</t>
  </si>
  <si>
    <t>中国建设银行股份有限公司哈尔滨太平支行</t>
  </si>
  <si>
    <t>宁城县</t>
  </si>
  <si>
    <t>中国银行股份有限公司北安支行</t>
  </si>
  <si>
    <t>敖汉旗</t>
  </si>
  <si>
    <t>中国建设银行宝泉岭支行营业部</t>
  </si>
  <si>
    <t>通辽市</t>
  </si>
  <si>
    <t>忻州市本级</t>
  </si>
  <si>
    <t>中国建设银行连珠山支行营业部</t>
  </si>
  <si>
    <t>科尔沁区</t>
  </si>
  <si>
    <t>中国建设银行佳木斯市分行兴垦分理处</t>
  </si>
  <si>
    <t>科尔沁左翼中旗</t>
  </si>
  <si>
    <t>中国建设银行牡丹江市第一支行</t>
  </si>
  <si>
    <t>科尔沁左翼后旗</t>
  </si>
  <si>
    <t>中国农业银行股份有限公司黑龙江省哈尔滨市昆仑支行</t>
  </si>
  <si>
    <t>开鲁县</t>
  </si>
  <si>
    <t>中国农业银行股份有限公司黑龙江省大庆市肇源县支行</t>
  </si>
  <si>
    <t>库伦旗</t>
  </si>
  <si>
    <t>中国工商银行股份有限公司齐齐哈尔龙沙支行</t>
  </si>
  <si>
    <t>奈曼旗</t>
  </si>
  <si>
    <t>中国工商银行大庆市兴业支行</t>
  </si>
  <si>
    <t>扎鲁特旗</t>
  </si>
  <si>
    <t>中国工商银行股份有限公司七台河财政分理处</t>
  </si>
  <si>
    <t>霍林郭勒市</t>
  </si>
  <si>
    <t>中国工商银行鹤岗市分行核算中心</t>
  </si>
  <si>
    <t>鄂尔多斯市</t>
  </si>
  <si>
    <t>中国工商银行股份有限公司加格达奇人民路分理处</t>
  </si>
  <si>
    <t>东胜区</t>
  </si>
  <si>
    <t>中国银行股份有限公司哈尔滨群力远大支行</t>
  </si>
  <si>
    <t>康巴什区</t>
  </si>
  <si>
    <t>中国工商银行股份有限公司哈尔滨和顺支行</t>
  </si>
  <si>
    <t>达拉特旗</t>
  </si>
  <si>
    <t>中国银行股份有限公司哈尔滨新区分行</t>
  </si>
  <si>
    <t>准格尔旗</t>
  </si>
  <si>
    <t>中国建设银行股份有限公司哈尔滨香坊支行</t>
  </si>
  <si>
    <t>鄂托克前旗</t>
  </si>
  <si>
    <t>忻州经济开发区</t>
  </si>
  <si>
    <t>哈尔滨银行股份有限公司松北支行</t>
  </si>
  <si>
    <t>鄂托克旗</t>
  </si>
  <si>
    <t>五台山风景名胜区</t>
  </si>
  <si>
    <t>中国建设银行股份有限公司哈尔滨阿城支行</t>
  </si>
  <si>
    <t>杭锦旗</t>
  </si>
  <si>
    <t>中国建设银行齐齐哈尔市建华支行</t>
  </si>
  <si>
    <t>乌审旗</t>
  </si>
  <si>
    <t>原平经济技术开发区</t>
  </si>
  <si>
    <t>中国农业银行股份有限公司黑龙江省绥化市大有支行</t>
  </si>
  <si>
    <t>伊金霍洛旗</t>
  </si>
  <si>
    <t>中国农业银行股份有限公司黑龙江省鸡西市金洲支行</t>
  </si>
  <si>
    <t>呼伦贝尔市</t>
  </si>
  <si>
    <t>临汾市本级</t>
  </si>
  <si>
    <t>中国建设银行双鸭山市分行营业部</t>
  </si>
  <si>
    <t>海拉尔区</t>
  </si>
  <si>
    <t>中国建设银行七台河分行</t>
  </si>
  <si>
    <t>扎赉诺尔区</t>
  </si>
  <si>
    <t>中国农业银行股份有限公司哈尔滨测绘分理处</t>
  </si>
  <si>
    <t>阿荣旗</t>
  </si>
  <si>
    <t>中国建设银行股份有限公司齐齐哈尔双华路支行</t>
  </si>
  <si>
    <t>莫力达瓦达斡尔族自治旗</t>
  </si>
  <si>
    <t>中国工商银行伊春汇通支行</t>
  </si>
  <si>
    <t>鄂伦春自治旗</t>
  </si>
  <si>
    <t>中国建设银行股份有限公司大兴安岭分行</t>
  </si>
  <si>
    <t>鄂温克族自治旗</t>
  </si>
  <si>
    <t>中国工商银行股份有限公司哈尔滨和兴支行</t>
  </si>
  <si>
    <t>陈巴尔虎旗</t>
  </si>
  <si>
    <t>中国农业银行股份有限公司黑龙江省哈尔滨市道里支行</t>
  </si>
  <si>
    <t>新巴尔虎左旗</t>
  </si>
  <si>
    <t>中国建设银行哈尔滨市新阳支行</t>
  </si>
  <si>
    <t>新巴尔虎右旗</t>
  </si>
  <si>
    <t>龙江银行股份有限公司哈尔滨通达支行</t>
  </si>
  <si>
    <t>满洲里市</t>
  </si>
  <si>
    <t>农业银行绥化分行营业部</t>
  </si>
  <si>
    <t>牙克石市</t>
  </si>
  <si>
    <t>中国银行股份有限公司哈尔滨金谷大厦支行</t>
  </si>
  <si>
    <t>扎兰屯市</t>
  </si>
  <si>
    <t>中国银行股份有限公司佳木斯分行</t>
  </si>
  <si>
    <t>额尔古纳市</t>
  </si>
  <si>
    <t>中国工商银行五常市支行</t>
  </si>
  <si>
    <t>根河市</t>
  </si>
  <si>
    <t>中国农业银行股份有限公司哈尔滨前进支行</t>
  </si>
  <si>
    <t>巴彦淖尔市</t>
  </si>
  <si>
    <t>中国农业银行股份有限公司哈尔滨菜艺支行</t>
  </si>
  <si>
    <t>临河区</t>
  </si>
  <si>
    <t>临汾经济开发区</t>
  </si>
  <si>
    <t>哈尔滨银行股份有限公司阿城支行</t>
  </si>
  <si>
    <t>五原县</t>
  </si>
  <si>
    <t>哈尔滨银行股份有限公司兆麟支行</t>
  </si>
  <si>
    <t>磴口县</t>
  </si>
  <si>
    <t>侯马经济开发区</t>
  </si>
  <si>
    <t>中国农业银行股份有限公司黑龙江省直属支行阳光支行</t>
  </si>
  <si>
    <t>乌拉特前旗</t>
  </si>
  <si>
    <t>中国工商银行哈尔滨市中央大街支行</t>
  </si>
  <si>
    <t>乌拉特中旗</t>
  </si>
  <si>
    <t>中国农业银行股份有限公司黑龙江省哈尔滨市道外支行</t>
  </si>
  <si>
    <t>乌拉特后旗</t>
  </si>
  <si>
    <t>吕梁市本级</t>
  </si>
  <si>
    <t>建行大庆分行营业部</t>
  </si>
  <si>
    <t>杭锦后旗</t>
  </si>
  <si>
    <t>中国农业银行股份有限公司佳木斯中山支行</t>
  </si>
  <si>
    <t>乌兰察布市</t>
  </si>
  <si>
    <t>中国农业银行股份有限公司黑龙江省绥化市分行营业部</t>
  </si>
  <si>
    <t>集宁区</t>
  </si>
  <si>
    <t>中国建设银行股份有限公司大庆市分行营业部</t>
  </si>
  <si>
    <t>卓资县</t>
  </si>
  <si>
    <t>中国建设银行鸡西分行营业部营业室</t>
  </si>
  <si>
    <t>化德县</t>
  </si>
  <si>
    <t>中国工商银行大庆市油田支行</t>
  </si>
  <si>
    <t>商都县</t>
  </si>
  <si>
    <t>交通银行大庆分行东风支行</t>
  </si>
  <si>
    <t>兴和县</t>
  </si>
  <si>
    <t>中国农业银行股份有限公司哈尔滨昆仑支行</t>
  </si>
  <si>
    <t>凉城县</t>
  </si>
  <si>
    <t>中国农业银行股份有限公司</t>
  </si>
  <si>
    <t>察哈尔右翼前旗</t>
  </si>
  <si>
    <t>中国银行股份有限公司绥化分行</t>
  </si>
  <si>
    <t>察哈尔右翼中旗</t>
  </si>
  <si>
    <t>中国建设银行伊春市分行带岭分理处营业部</t>
  </si>
  <si>
    <t>察哈尔右翼后旗</t>
  </si>
  <si>
    <t>中国农业银行股份有限公司黑龙江省哈尔滨市太平支行</t>
  </si>
  <si>
    <t>四子王旗</t>
  </si>
  <si>
    <t>吕梁经济技术开发区</t>
  </si>
  <si>
    <t>中国建设银行股份有限公司哈尔滨工大分理处</t>
  </si>
  <si>
    <t>丰镇市</t>
  </si>
  <si>
    <t>建行黑龙江省分行营业部</t>
  </si>
  <si>
    <t>兴安盟</t>
  </si>
  <si>
    <t>中国建设银行绥化市建设支行营业部</t>
  </si>
  <si>
    <t>乌兰浩特市</t>
  </si>
  <si>
    <t>中国农业银行股份有限公司黑龙江省牡丹江市光明支行</t>
  </si>
  <si>
    <t>阿尔山市</t>
  </si>
  <si>
    <t>内蒙古自治区本级</t>
  </si>
  <si>
    <t>中国农业银行股份有限公司黑龙江省佳木斯市西林支行</t>
  </si>
  <si>
    <t>科尔沁右翼前旗</t>
  </si>
  <si>
    <t>中国建设银行绥化分行营业部</t>
  </si>
  <si>
    <t>科尔沁右翼中旗</t>
  </si>
  <si>
    <t>呼和浩特市本级</t>
  </si>
  <si>
    <t>扎赉特旗</t>
  </si>
  <si>
    <t>突泉县</t>
  </si>
  <si>
    <t>锡林郭勒盟</t>
  </si>
  <si>
    <t>二连浩特市</t>
  </si>
  <si>
    <t>锡林浩特市</t>
  </si>
  <si>
    <t>阿巴嘎旗</t>
  </si>
  <si>
    <t>苏尼特左旗</t>
  </si>
  <si>
    <t>苏尼特右旗</t>
  </si>
  <si>
    <t>东乌珠穆沁旗</t>
  </si>
  <si>
    <t>西乌珠穆沁旗</t>
  </si>
  <si>
    <t>内蒙古和林格尔新区管理委员会</t>
  </si>
  <si>
    <t>太仆寺旗</t>
  </si>
  <si>
    <t>镶黄旗</t>
  </si>
  <si>
    <t>包头市本级</t>
  </si>
  <si>
    <t>正镶白旗</t>
  </si>
  <si>
    <t>正蓝旗</t>
  </si>
  <si>
    <t>多伦县</t>
  </si>
  <si>
    <t>阿拉善盟</t>
  </si>
  <si>
    <t>阿拉善左旗</t>
  </si>
  <si>
    <t>阿拉善右旗</t>
  </si>
  <si>
    <t>额济纳旗</t>
  </si>
  <si>
    <t>辽宁省</t>
  </si>
  <si>
    <t>沈阳市</t>
  </si>
  <si>
    <t>沈河区</t>
  </si>
  <si>
    <t>稀土高新技术产业开发区</t>
  </si>
  <si>
    <t>大东区</t>
  </si>
  <si>
    <t>皇姑区</t>
  </si>
  <si>
    <t>乌海市本级</t>
  </si>
  <si>
    <t>铁西区</t>
  </si>
  <si>
    <t>苏家屯区</t>
  </si>
  <si>
    <t>浑南区</t>
  </si>
  <si>
    <t>沈北新区</t>
  </si>
  <si>
    <t>于洪区</t>
  </si>
  <si>
    <t>赤峰市本级</t>
  </si>
  <si>
    <t>辽中区</t>
  </si>
  <si>
    <t>康平县</t>
  </si>
  <si>
    <t>法库县</t>
  </si>
  <si>
    <t>新民市</t>
  </si>
  <si>
    <t>大连市</t>
  </si>
  <si>
    <t>中山区</t>
  </si>
  <si>
    <t>西岗区</t>
  </si>
  <si>
    <t>沙河口区</t>
  </si>
  <si>
    <t>甘井子区</t>
  </si>
  <si>
    <t>旅顺口区</t>
  </si>
  <si>
    <t>金州区</t>
  </si>
  <si>
    <t>普兰店区</t>
  </si>
  <si>
    <t>长海县</t>
  </si>
  <si>
    <t>瓦房店市</t>
  </si>
  <si>
    <t>通辽市本级</t>
  </si>
  <si>
    <t>庄河市</t>
  </si>
  <si>
    <t>鞍山市</t>
  </si>
  <si>
    <t>铁东区</t>
  </si>
  <si>
    <t>立山区</t>
  </si>
  <si>
    <t>千山区</t>
  </si>
  <si>
    <t>台安县</t>
  </si>
  <si>
    <t>岫岩满族自治县</t>
  </si>
  <si>
    <t>海城市</t>
  </si>
  <si>
    <t>抚顺市</t>
  </si>
  <si>
    <t>通辽经济技术开发区</t>
  </si>
  <si>
    <t>新抚区</t>
  </si>
  <si>
    <t>东洲区</t>
  </si>
  <si>
    <t>鄂尔多斯市本级</t>
  </si>
  <si>
    <t>望花区</t>
  </si>
  <si>
    <t>顺城区</t>
  </si>
  <si>
    <t>抚顺县</t>
  </si>
  <si>
    <t>新宾满族自治县</t>
  </si>
  <si>
    <t>清原满族自治县</t>
  </si>
  <si>
    <t>本溪市</t>
  </si>
  <si>
    <t>平山区</t>
  </si>
  <si>
    <t>溪湖区</t>
  </si>
  <si>
    <t>明山区</t>
  </si>
  <si>
    <t>南芬区</t>
  </si>
  <si>
    <t>成吉思汗陵旅游区</t>
  </si>
  <si>
    <t>本溪满族自治县</t>
  </si>
  <si>
    <t>鄂尔多斯空港物流园区</t>
  </si>
  <si>
    <t>桓仁满族自治县</t>
  </si>
  <si>
    <t>鄂尔多斯高新技术产业开发区</t>
  </si>
  <si>
    <t>丹东市</t>
  </si>
  <si>
    <t>鄂尔多斯市恩格贝生态示范区</t>
  </si>
  <si>
    <t>元宝区</t>
  </si>
  <si>
    <t>振兴区</t>
  </si>
  <si>
    <t>呼伦贝尔市本级</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</si>
  <si>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</si>
  <si>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</si>
  <si>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</si>
  <si>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</si>
  <si>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</si>
  <si>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</si>
  <si>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</si>
  <si>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</si>
  <si>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</si>
  <si>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</si>
  <si>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</si>
  <si>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</si>
  <si>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</si>
  <si>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</si>
  <si>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</si>
  <si>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呼伦贝尔经济技术开发区</t>
  </si>
  <si>
    <t>鲅鱼圈区</t>
  </si>
  <si>
    <t>老边区</t>
  </si>
  <si>
    <t>巴彦淖尔市本级</t>
  </si>
  <si>
    <t>盖州市</t>
  </si>
  <si>
    <t>大石桥市</t>
  </si>
  <si>
    <t>阜新市</t>
  </si>
  <si>
    <t>海州区</t>
  </si>
  <si>
    <t>新邱区</t>
  </si>
  <si>
    <t>太平区</t>
  </si>
  <si>
    <t>清河门区</t>
  </si>
  <si>
    <t>细河区</t>
  </si>
  <si>
    <t>巴彦淖尔经济技术开发区</t>
  </si>
  <si>
    <t>阜新蒙古族自治县</t>
  </si>
  <si>
    <t>巴彦淖尔市甘其毛都口岸管理委员会</t>
  </si>
  <si>
    <t>彰武县</t>
  </si>
  <si>
    <t>辽阳市</t>
  </si>
  <si>
    <t>乌兰察布市本级</t>
  </si>
  <si>
    <t>白塔区</t>
  </si>
  <si>
    <t>文圣区</t>
  </si>
  <si>
    <t>宏伟区</t>
  </si>
  <si>
    <t>弓长岭区</t>
  </si>
  <si>
    <t>太子河区</t>
  </si>
  <si>
    <t>辽阳县</t>
  </si>
  <si>
    <t>灯塔市</t>
  </si>
  <si>
    <t>盘锦市</t>
  </si>
  <si>
    <t>双台子区</t>
  </si>
  <si>
    <t>兴隆台区</t>
  </si>
  <si>
    <t>大洼区</t>
  </si>
  <si>
    <t>察哈尔工业园区管委会</t>
  </si>
  <si>
    <t>盘山县</t>
  </si>
  <si>
    <t>铁岭市</t>
  </si>
  <si>
    <t>银州区</t>
  </si>
  <si>
    <t>兴安盟本级</t>
  </si>
  <si>
    <t>清河区</t>
  </si>
  <si>
    <t>铁岭县</t>
  </si>
  <si>
    <t>西丰县</t>
  </si>
  <si>
    <t>昌图县</t>
  </si>
  <si>
    <t>调兵山市</t>
  </si>
  <si>
    <t>开原市</t>
  </si>
  <si>
    <t>朝阳市</t>
  </si>
  <si>
    <t>兴安盟经济技术开发区</t>
  </si>
  <si>
    <t>双塔区</t>
  </si>
  <si>
    <t>兴安盟经济技术开发区管理委员会</t>
  </si>
  <si>
    <t>龙城区</t>
  </si>
  <si>
    <t>朝阳县</t>
  </si>
  <si>
    <t>锡林郭勒盟本级</t>
  </si>
  <si>
    <t>建平县</t>
  </si>
  <si>
    <t>喀喇沁左翼蒙古族自治县</t>
  </si>
  <si>
    <t>北票市</t>
  </si>
  <si>
    <t>凌源市</t>
  </si>
  <si>
    <t>葫芦岛市</t>
  </si>
  <si>
    <t>连山区</t>
  </si>
  <si>
    <t>龙港区</t>
  </si>
  <si>
    <t>南票区</t>
  </si>
  <si>
    <t>绥中县</t>
  </si>
  <si>
    <t>建昌县</t>
  </si>
  <si>
    <t>兴城市</t>
  </si>
  <si>
    <t>吉林省</t>
  </si>
  <si>
    <t>长春市</t>
  </si>
  <si>
    <t>乌拉盖管理区</t>
  </si>
  <si>
    <t>南关区</t>
  </si>
  <si>
    <t>宽城区</t>
  </si>
  <si>
    <t>阿拉善盟本级</t>
  </si>
  <si>
    <t>二道区</t>
  </si>
  <si>
    <t>绿园区</t>
  </si>
  <si>
    <t>双阳区</t>
  </si>
  <si>
    <t>九台区</t>
  </si>
  <si>
    <t>阿拉善高新技术产业开发区</t>
  </si>
  <si>
    <t>农安县</t>
  </si>
  <si>
    <t>腾格里经济技术开发区</t>
  </si>
  <si>
    <t>榆树市</t>
  </si>
  <si>
    <t>策克口岸经济开发区</t>
  </si>
  <si>
    <t>德惠市</t>
  </si>
  <si>
    <t>乌兰布和生态沙产业示范区</t>
  </si>
  <si>
    <t>公主岭市</t>
  </si>
  <si>
    <t>满洲里本级</t>
  </si>
  <si>
    <t>吉林市</t>
  </si>
  <si>
    <t>二连浩特市本级</t>
  </si>
  <si>
    <t>昌邑区</t>
  </si>
  <si>
    <t>龙潭区</t>
  </si>
  <si>
    <t>辽宁省本级</t>
  </si>
  <si>
    <t>船营区</t>
  </si>
  <si>
    <t>丰满区</t>
  </si>
  <si>
    <t>沈阳市本级</t>
  </si>
  <si>
    <t>永吉县</t>
  </si>
  <si>
    <t>蛟河市</t>
  </si>
  <si>
    <t>桦甸市</t>
  </si>
  <si>
    <t>舒兰市</t>
  </si>
  <si>
    <t>磐石市</t>
  </si>
  <si>
    <t>四平市</t>
  </si>
  <si>
    <t>梨树县</t>
  </si>
  <si>
    <t>伊通满族自治县</t>
  </si>
  <si>
    <t>双辽市</t>
  </si>
  <si>
    <t>辽源市</t>
  </si>
  <si>
    <t>龙山区</t>
  </si>
  <si>
    <t>西安区</t>
  </si>
  <si>
    <t>东丰县</t>
  </si>
  <si>
    <t>沈阳金融商贸开发区（北站）本级</t>
  </si>
  <si>
    <t>东辽县</t>
  </si>
  <si>
    <t>中国（辽宁）自由贸易实验区本级</t>
  </si>
  <si>
    <t>通化市</t>
  </si>
  <si>
    <t>东昌区</t>
  </si>
  <si>
    <t>大连市本级</t>
  </si>
  <si>
    <t>二道江区</t>
  </si>
  <si>
    <t>通化县</t>
  </si>
  <si>
    <t>辉南县</t>
  </si>
  <si>
    <t>柳河县</t>
  </si>
  <si>
    <t>梅河口市</t>
  </si>
  <si>
    <t>集安市</t>
  </si>
  <si>
    <t>金普新区</t>
  </si>
  <si>
    <t>白山市</t>
  </si>
  <si>
    <t>普湾经济区</t>
  </si>
  <si>
    <t>浑江区</t>
  </si>
  <si>
    <t>金石滩园区</t>
  </si>
  <si>
    <t>江源区</t>
  </si>
  <si>
    <t>抚松县</t>
  </si>
  <si>
    <t>靖宇县</t>
  </si>
  <si>
    <t>长白朝鲜族自治县</t>
  </si>
  <si>
    <t>临江市</t>
  </si>
  <si>
    <t>长兴岛经济区</t>
  </si>
  <si>
    <t>松原市</t>
  </si>
  <si>
    <t>太平湾合作创新区</t>
  </si>
  <si>
    <t>宁江区</t>
  </si>
  <si>
    <t>前郭尔罗斯蒙古族自治县</t>
  </si>
  <si>
    <t>鞍山市本级</t>
  </si>
  <si>
    <t>长岭县</t>
  </si>
  <si>
    <t>乾安县</t>
  </si>
  <si>
    <t>扶余市</t>
  </si>
  <si>
    <t>白城市</t>
  </si>
  <si>
    <t>洮北区</t>
  </si>
  <si>
    <t>镇赉县</t>
  </si>
  <si>
    <t>通榆县</t>
  </si>
  <si>
    <t>风景区</t>
  </si>
  <si>
    <t>洮南市</t>
  </si>
  <si>
    <t>大安市</t>
  </si>
  <si>
    <t>抚顺市本级</t>
  </si>
  <si>
    <t>延边朝鲜族自治州</t>
  </si>
  <si>
    <t>延吉市</t>
  </si>
  <si>
    <t>图们市</t>
  </si>
  <si>
    <t>敦化市</t>
  </si>
  <si>
    <t>珲春市</t>
  </si>
  <si>
    <t>抚顺高新技术产业开发区本级</t>
  </si>
  <si>
    <t>龙井市</t>
  </si>
  <si>
    <t>和龙市</t>
  </si>
  <si>
    <t>汪清县</t>
  </si>
  <si>
    <t>安图县</t>
  </si>
  <si>
    <t>抚顺高新技术产业开发区</t>
  </si>
  <si>
    <t>黑龙江省</t>
  </si>
  <si>
    <t>胜利经济开发区本级</t>
  </si>
  <si>
    <t>哈尔滨市</t>
  </si>
  <si>
    <t>道里区</t>
  </si>
  <si>
    <t>本溪市本级</t>
  </si>
  <si>
    <t>南岗区</t>
  </si>
  <si>
    <t>道外区</t>
  </si>
  <si>
    <t>平房区</t>
  </si>
  <si>
    <t>松北区</t>
  </si>
  <si>
    <t>香坊区</t>
  </si>
  <si>
    <t>呼兰区</t>
  </si>
  <si>
    <t>阿城区</t>
  </si>
  <si>
    <t>本溪高新技术产业开发区</t>
  </si>
  <si>
    <t>双城区</t>
  </si>
  <si>
    <t>依兰县</t>
  </si>
  <si>
    <t>丹东市本级</t>
  </si>
  <si>
    <t>方正县</t>
  </si>
  <si>
    <t>宾县</t>
  </si>
  <si>
    <t>巴彦县</t>
  </si>
  <si>
    <t>木兰县</t>
  </si>
  <si>
    <t>通河县</t>
  </si>
  <si>
    <t>延寿县</t>
  </si>
  <si>
    <t>尚志市</t>
  </si>
  <si>
    <t>合作区本级</t>
  </si>
  <si>
    <t>五常市</t>
  </si>
  <si>
    <t>边境经济合作区合作区本级</t>
  </si>
  <si>
    <t>齐齐哈尔市</t>
  </si>
  <si>
    <t>丹东高新技术产业开发区</t>
  </si>
  <si>
    <t>龙沙区</t>
  </si>
  <si>
    <t>建华区</t>
  </si>
  <si>
    <t>锦州市本级</t>
  </si>
  <si>
    <t>铁锋区</t>
  </si>
  <si>
    <t>昂昂溪区</t>
  </si>
  <si>
    <t>富拉尔基区</t>
  </si>
  <si>
    <t>碾子山区</t>
  </si>
  <si>
    <t>梅里斯达斡尔族区</t>
  </si>
  <si>
    <t>龙江县</t>
  </si>
  <si>
    <t>依安县</t>
  </si>
  <si>
    <t>泰来县</t>
  </si>
  <si>
    <t>松山新区</t>
  </si>
  <si>
    <t>甘南县</t>
  </si>
  <si>
    <t>富裕县</t>
  </si>
  <si>
    <t>营口市本级</t>
  </si>
  <si>
    <t>克山县</t>
  </si>
  <si>
    <t>克东县</t>
  </si>
  <si>
    <t>拜泉县</t>
  </si>
  <si>
    <t>讷河市</t>
  </si>
  <si>
    <t>辽宁（营口）沿海产业基地</t>
  </si>
  <si>
    <t>鸡西市</t>
  </si>
  <si>
    <t>营口辽河经济开发区</t>
  </si>
  <si>
    <t>鸡冠区</t>
  </si>
  <si>
    <t>恒山区</t>
  </si>
  <si>
    <t>辽宁自贸区营口片区</t>
  </si>
  <si>
    <t>滴道区</t>
  </si>
  <si>
    <t>梨树区</t>
  </si>
  <si>
    <t>城子河区</t>
  </si>
  <si>
    <t>北海经济开发区本级</t>
  </si>
  <si>
    <t>麻山区</t>
  </si>
  <si>
    <t>仙人岛经济开发区本级</t>
  </si>
  <si>
    <t>鸡东县</t>
  </si>
  <si>
    <t>辽河经济开发区本级</t>
  </si>
  <si>
    <t>虎林市</t>
  </si>
  <si>
    <t>辽宁（营口）沿海产业基地管委会本级</t>
  </si>
  <si>
    <t>密山市</t>
  </si>
  <si>
    <t>中国（辽宁）自由贸易试验区营口片区本级</t>
  </si>
  <si>
    <t>鹤岗市</t>
  </si>
  <si>
    <t>向阳区</t>
  </si>
  <si>
    <t>阜新市本级</t>
  </si>
  <si>
    <t>工农区</t>
  </si>
  <si>
    <t>南山区</t>
  </si>
  <si>
    <t>兴安区</t>
  </si>
  <si>
    <t>东山区</t>
  </si>
  <si>
    <t>兴山区</t>
  </si>
  <si>
    <t>萝北县</t>
  </si>
  <si>
    <t>绥滨县</t>
  </si>
  <si>
    <t>双鸭山市</t>
  </si>
  <si>
    <t>阜新高新技术产业开发区本级</t>
  </si>
  <si>
    <t>尖山区</t>
  </si>
  <si>
    <t>岭东区</t>
  </si>
  <si>
    <t>辽阳市本级</t>
  </si>
  <si>
    <t>四方台区</t>
  </si>
  <si>
    <t>宝山区</t>
  </si>
  <si>
    <t>集贤县</t>
  </si>
  <si>
    <t>友谊县</t>
  </si>
  <si>
    <t>宝清县</t>
  </si>
  <si>
    <t>饶河县</t>
  </si>
  <si>
    <t>大庆市</t>
  </si>
  <si>
    <t>萨尔图区</t>
  </si>
  <si>
    <t>龙凤区</t>
  </si>
  <si>
    <t>盘锦市本级</t>
  </si>
  <si>
    <t>让胡路区</t>
  </si>
  <si>
    <t>红岗区</t>
  </si>
  <si>
    <t>大同区</t>
  </si>
  <si>
    <t>肇州县</t>
  </si>
  <si>
    <t>辽东湾新区</t>
  </si>
  <si>
    <t>肇源县</t>
  </si>
  <si>
    <t>林甸县</t>
  </si>
  <si>
    <t>杜尔伯特蒙古族自治县</t>
  </si>
  <si>
    <t>铁岭市本级</t>
  </si>
  <si>
    <t>伊春市</t>
  </si>
  <si>
    <t>伊美区</t>
  </si>
  <si>
    <t>乌翠区</t>
  </si>
  <si>
    <t>友好区</t>
  </si>
  <si>
    <t>嘉荫县</t>
  </si>
  <si>
    <t>汤旺县</t>
  </si>
  <si>
    <t>丰林县</t>
  </si>
  <si>
    <t>大箐山县</t>
  </si>
  <si>
    <t>铁岭经济技术开发区</t>
  </si>
  <si>
    <t>南岔县</t>
  </si>
  <si>
    <t>金林区</t>
  </si>
  <si>
    <t>朝阳市本级</t>
  </si>
  <si>
    <t>铁力市</t>
  </si>
  <si>
    <t>佳木斯市</t>
  </si>
  <si>
    <t>前进区</t>
  </si>
  <si>
    <t>东风区</t>
  </si>
  <si>
    <t>桦南县</t>
  </si>
  <si>
    <t>桦川县</t>
  </si>
  <si>
    <t>汤原县</t>
  </si>
  <si>
    <t>同江市</t>
  </si>
  <si>
    <t>朝阳经济技术开发区本级</t>
  </si>
  <si>
    <t>富锦市</t>
  </si>
  <si>
    <t>抚远市</t>
  </si>
  <si>
    <t>葫芦岛市本级</t>
  </si>
  <si>
    <t>七台河市</t>
  </si>
  <si>
    <t>新兴区</t>
  </si>
  <si>
    <t>桃山区</t>
  </si>
  <si>
    <t>茄子河区</t>
  </si>
  <si>
    <t>勃利县</t>
  </si>
  <si>
    <t>牡丹江市</t>
  </si>
  <si>
    <t>东安区</t>
  </si>
  <si>
    <t>杨家杖子开发区</t>
  </si>
  <si>
    <t>阳明区</t>
  </si>
  <si>
    <t>高新技术园区</t>
  </si>
  <si>
    <t>爱民区</t>
  </si>
  <si>
    <t>葫芦岛经济开发区本级</t>
  </si>
  <si>
    <t>林口县</t>
  </si>
  <si>
    <t>沈抚新区</t>
  </si>
  <si>
    <t>绥芬河市</t>
  </si>
  <si>
    <t>沈抚新区本级</t>
  </si>
  <si>
    <t>海林市</t>
  </si>
  <si>
    <t>宁安市</t>
  </si>
  <si>
    <t>吉林省本级</t>
  </si>
  <si>
    <t>穆棱市</t>
  </si>
  <si>
    <t>东宁市</t>
  </si>
  <si>
    <t>长春市本级</t>
  </si>
  <si>
    <t>黑河市</t>
  </si>
  <si>
    <t>爱辉区</t>
  </si>
  <si>
    <t>逊克县</t>
  </si>
  <si>
    <t>孙吴县</t>
  </si>
  <si>
    <t>北安市</t>
  </si>
  <si>
    <t>五大连池市</t>
  </si>
  <si>
    <t>嫩江市</t>
  </si>
  <si>
    <t>绥化市</t>
  </si>
  <si>
    <t>长春经济技术开发区</t>
  </si>
  <si>
    <t>北林区</t>
  </si>
  <si>
    <t>长春净月高新技术产业开发区</t>
  </si>
  <si>
    <t>望奎县</t>
  </si>
  <si>
    <t>长春汽车经济技术开发区</t>
  </si>
  <si>
    <t>兰西县</t>
  </si>
  <si>
    <t>长春新区</t>
  </si>
  <si>
    <t>青冈县</t>
  </si>
  <si>
    <t>长春莲花山生态旅游度假区</t>
  </si>
  <si>
    <t>庆安县</t>
  </si>
  <si>
    <t>中韩（长春）国际合作示范区</t>
  </si>
  <si>
    <t>明水县</t>
  </si>
  <si>
    <t>绥棱县</t>
  </si>
  <si>
    <t>安达市</t>
  </si>
  <si>
    <t>肇东市</t>
  </si>
  <si>
    <t>海伦市</t>
  </si>
  <si>
    <t>吉林市本级</t>
  </si>
  <si>
    <t>大兴安岭地区</t>
  </si>
  <si>
    <t>漠河市</t>
  </si>
  <si>
    <t>呼玛县</t>
  </si>
  <si>
    <t>塔河县</t>
  </si>
  <si>
    <t>吉林高新技术产业经济开发区</t>
  </si>
  <si>
    <t>上海市</t>
  </si>
  <si>
    <t>吉林经济技术产业开发区</t>
  </si>
  <si>
    <t>黄浦区</t>
  </si>
  <si>
    <t>吉林北大壶体育旅游经济开发区</t>
  </si>
  <si>
    <t>徐汇区</t>
  </si>
  <si>
    <t>长宁区</t>
  </si>
  <si>
    <t>吉林高新技术产业开发区</t>
  </si>
  <si>
    <t>静安区</t>
  </si>
  <si>
    <t>吉林经济技术开发区</t>
  </si>
  <si>
    <t>普陀区</t>
  </si>
  <si>
    <t>吉林北大湖体育旅游经济开发区</t>
  </si>
  <si>
    <t>虹口区</t>
  </si>
  <si>
    <t>吉林（中国-新加坡）食品区</t>
  </si>
  <si>
    <t>杨浦区</t>
  </si>
  <si>
    <t>闵行区</t>
  </si>
  <si>
    <t>嘉定区</t>
  </si>
  <si>
    <t>浦东新区</t>
  </si>
  <si>
    <t>金山区</t>
  </si>
  <si>
    <t>松江区</t>
  </si>
  <si>
    <t>青浦区</t>
  </si>
  <si>
    <t>四平市本级</t>
  </si>
  <si>
    <t>奉贤区</t>
  </si>
  <si>
    <t>四平辽河农垦管理区</t>
  </si>
  <si>
    <t>崇明区</t>
  </si>
  <si>
    <t>四平红嘴高新技术开发区</t>
  </si>
  <si>
    <t>江苏省</t>
  </si>
  <si>
    <t>四平经济开发区</t>
  </si>
  <si>
    <t>南京市</t>
  </si>
  <si>
    <t>玄武区</t>
  </si>
  <si>
    <t>秦淮区</t>
  </si>
  <si>
    <t>建邺区</t>
  </si>
  <si>
    <t>鼓楼区</t>
  </si>
  <si>
    <t>辽源市本级</t>
  </si>
  <si>
    <t>浦口区</t>
  </si>
  <si>
    <t>栖霞区</t>
  </si>
  <si>
    <t>雨花台区</t>
  </si>
  <si>
    <t>辽源市经济开发区</t>
  </si>
  <si>
    <t>江宁区</t>
  </si>
  <si>
    <t>六合区</t>
  </si>
  <si>
    <t>溧水区</t>
  </si>
  <si>
    <t>高淳区</t>
  </si>
  <si>
    <t>通化市本级</t>
  </si>
  <si>
    <t>无锡市</t>
  </si>
  <si>
    <t>锡山区</t>
  </si>
  <si>
    <t>惠山区</t>
  </si>
  <si>
    <t>通化医药高新技术产业开发区</t>
  </si>
  <si>
    <t>滨湖区</t>
  </si>
  <si>
    <t>梁溪区</t>
  </si>
  <si>
    <t>新吴区</t>
  </si>
  <si>
    <t>江阴市</t>
  </si>
  <si>
    <t>宜兴市</t>
  </si>
  <si>
    <t>徐州市</t>
  </si>
  <si>
    <t>云龙区</t>
  </si>
  <si>
    <t>白山市本级</t>
  </si>
  <si>
    <t>贾汪区</t>
  </si>
  <si>
    <t>泉山区</t>
  </si>
  <si>
    <t>铜山区</t>
  </si>
  <si>
    <t>丰县</t>
  </si>
  <si>
    <t>沛县</t>
  </si>
  <si>
    <t>睢宁县</t>
  </si>
  <si>
    <t>新沂市</t>
  </si>
  <si>
    <t>邳州市</t>
  </si>
  <si>
    <t>松原市本级</t>
  </si>
  <si>
    <t>常州市</t>
  </si>
  <si>
    <t>天宁区</t>
  </si>
  <si>
    <t>松原哈达山生态农业旅游示范区</t>
  </si>
  <si>
    <t>钟楼区</t>
  </si>
  <si>
    <t>松原市农业高新技术开发区</t>
  </si>
  <si>
    <t>新北区</t>
  </si>
  <si>
    <t>松原石油化工工业循环经济园区</t>
  </si>
  <si>
    <t>武进区</t>
  </si>
  <si>
    <t>金坛区</t>
  </si>
  <si>
    <t>溧阳市</t>
  </si>
  <si>
    <t>苏州市</t>
  </si>
  <si>
    <t>虎丘区</t>
  </si>
  <si>
    <t>松原市经济技术开发区</t>
  </si>
  <si>
    <t>吴中区</t>
  </si>
  <si>
    <t>相城区</t>
  </si>
  <si>
    <t>白城市本级</t>
  </si>
  <si>
    <t>姑苏区</t>
  </si>
  <si>
    <t>吴江区</t>
  </si>
  <si>
    <t>白城经济开发区</t>
  </si>
  <si>
    <t>常熟市</t>
  </si>
  <si>
    <t>吉林白城工业园区</t>
  </si>
  <si>
    <t>张家港市</t>
  </si>
  <si>
    <t>查干浩特旅游经济开发区</t>
  </si>
  <si>
    <t>昆山市</t>
  </si>
  <si>
    <t>白城洮北经济开发区</t>
  </si>
  <si>
    <t>太仓市</t>
  </si>
  <si>
    <t>白城市生态新区</t>
  </si>
  <si>
    <t>南通市</t>
  </si>
  <si>
    <t>崇川区</t>
  </si>
  <si>
    <t>海门区</t>
  </si>
  <si>
    <t>如东县</t>
  </si>
  <si>
    <t>启东市</t>
  </si>
  <si>
    <t>如皋市</t>
  </si>
  <si>
    <t>延边朝鲜族自治州本级</t>
  </si>
  <si>
    <t>海安市</t>
  </si>
  <si>
    <t>连云港市</t>
  </si>
  <si>
    <t>连云区</t>
  </si>
  <si>
    <t>赣榆区</t>
  </si>
  <si>
    <t>东海县</t>
  </si>
  <si>
    <t>灌云县</t>
  </si>
  <si>
    <t>灌南县</t>
  </si>
  <si>
    <t>淮安市</t>
  </si>
  <si>
    <t>淮安区</t>
  </si>
  <si>
    <t>长白山管委会</t>
  </si>
  <si>
    <t>淮阴区</t>
  </si>
  <si>
    <t>长白山管委会本级</t>
  </si>
  <si>
    <t>清江浦区</t>
  </si>
  <si>
    <t>洪泽区</t>
  </si>
  <si>
    <t>黑龙江省本级</t>
  </si>
  <si>
    <t>涟水县</t>
  </si>
  <si>
    <t>盱眙县</t>
  </si>
  <si>
    <t>哈尔滨市本级</t>
  </si>
  <si>
    <t>金湖县</t>
  </si>
  <si>
    <t>盐城市</t>
  </si>
  <si>
    <t>亭湖区</t>
  </si>
  <si>
    <t>盐都区</t>
  </si>
  <si>
    <t>大丰区</t>
  </si>
  <si>
    <t>响水县</t>
  </si>
  <si>
    <t>滨海县</t>
  </si>
  <si>
    <t>阜宁县</t>
  </si>
  <si>
    <t>射阳县</t>
  </si>
  <si>
    <t>建湖县</t>
  </si>
  <si>
    <t>东台市</t>
  </si>
  <si>
    <t>扬州市</t>
  </si>
  <si>
    <t>广陵区</t>
  </si>
  <si>
    <t>邗江区</t>
  </si>
  <si>
    <t>江都区</t>
  </si>
  <si>
    <t>宝应县</t>
  </si>
  <si>
    <t>仪征市</t>
  </si>
  <si>
    <t>高邮市</t>
  </si>
  <si>
    <t>镇江市</t>
  </si>
  <si>
    <t>京口区</t>
  </si>
  <si>
    <t>齐齐哈尔市本级</t>
  </si>
  <si>
    <t>润州区</t>
  </si>
  <si>
    <t>丹徒区</t>
  </si>
  <si>
    <t>丹阳市</t>
  </si>
  <si>
    <t>扬中市</t>
  </si>
  <si>
    <t>句容市</t>
  </si>
  <si>
    <t>泰州市</t>
  </si>
  <si>
    <t>海陵区</t>
  </si>
  <si>
    <t>高港区</t>
  </si>
  <si>
    <t>齐齐哈尔高新区</t>
  </si>
  <si>
    <t>姜堰区</t>
  </si>
  <si>
    <t>兴化市</t>
  </si>
  <si>
    <t>靖江市</t>
  </si>
  <si>
    <t>泰兴市</t>
  </si>
  <si>
    <t>宿迁市</t>
  </si>
  <si>
    <t>宿城区</t>
  </si>
  <si>
    <t>宿豫区</t>
  </si>
  <si>
    <t>沭阳县</t>
  </si>
  <si>
    <t>泗阳县</t>
  </si>
  <si>
    <t>泗洪县</t>
  </si>
  <si>
    <t>浙江省</t>
  </si>
  <si>
    <t>鸡西市本级</t>
  </si>
  <si>
    <t>杭州市</t>
  </si>
  <si>
    <t>上城区</t>
  </si>
  <si>
    <t>江干区</t>
  </si>
  <si>
    <t>拱墅区</t>
  </si>
  <si>
    <t>西湖区</t>
  </si>
  <si>
    <t>滨江区</t>
  </si>
  <si>
    <t>萧山区</t>
  </si>
  <si>
    <t>余杭区</t>
  </si>
  <si>
    <t>富阳区</t>
  </si>
  <si>
    <t>临安区</t>
  </si>
  <si>
    <t>临平区</t>
  </si>
  <si>
    <t>鹤岗市本级</t>
  </si>
  <si>
    <t>钱塘区</t>
  </si>
  <si>
    <t>桐庐县</t>
  </si>
  <si>
    <t>淳安县</t>
  </si>
  <si>
    <t>建德市</t>
  </si>
  <si>
    <t>宁波市</t>
  </si>
  <si>
    <t>海曙区</t>
  </si>
  <si>
    <t>江北区</t>
  </si>
  <si>
    <t>北仑区</t>
  </si>
  <si>
    <t>镇海区</t>
  </si>
  <si>
    <t>鄞州区</t>
  </si>
  <si>
    <t>双鸭山市本级</t>
  </si>
  <si>
    <t>奉化区</t>
  </si>
  <si>
    <t>象山县</t>
  </si>
  <si>
    <t>宁海县</t>
  </si>
  <si>
    <t>余姚市</t>
  </si>
  <si>
    <t>慈溪市</t>
  </si>
  <si>
    <t>双鸭山经开区</t>
  </si>
  <si>
    <t>温州市</t>
  </si>
  <si>
    <t>鹿城区</t>
  </si>
  <si>
    <t>龙湾区</t>
  </si>
  <si>
    <t>瓯海区</t>
  </si>
  <si>
    <t>洞头区</t>
  </si>
  <si>
    <t>永嘉县</t>
  </si>
  <si>
    <t>大庆市本级</t>
  </si>
  <si>
    <t>平阳县</t>
  </si>
  <si>
    <t>苍南县</t>
  </si>
  <si>
    <t>文成县</t>
  </si>
  <si>
    <t>泰顺县</t>
  </si>
  <si>
    <t>瑞安市</t>
  </si>
  <si>
    <t>乐清市</t>
  </si>
  <si>
    <t>大庆高新区</t>
  </si>
  <si>
    <t>龙港市</t>
  </si>
  <si>
    <t>大庆经开区</t>
  </si>
  <si>
    <t>嘉兴市</t>
  </si>
  <si>
    <t>南湖区</t>
  </si>
  <si>
    <t>秀洲区</t>
  </si>
  <si>
    <t>嘉善县</t>
  </si>
  <si>
    <t>海盐县</t>
  </si>
  <si>
    <t>海宁市</t>
  </si>
  <si>
    <t>伊春市本级</t>
  </si>
  <si>
    <t>平湖市</t>
  </si>
  <si>
    <t>桐乡市</t>
  </si>
  <si>
    <t>湖州市</t>
  </si>
  <si>
    <t>吴兴区</t>
  </si>
  <si>
    <t>南浔区</t>
  </si>
  <si>
    <t>德清县</t>
  </si>
  <si>
    <t>长兴县</t>
  </si>
  <si>
    <t>安吉县</t>
  </si>
  <si>
    <t>绍兴市</t>
  </si>
  <si>
    <t>越城区</t>
  </si>
  <si>
    <t>柯桥区</t>
  </si>
  <si>
    <t>上虞区</t>
  </si>
  <si>
    <t>佳木斯市本级</t>
  </si>
  <si>
    <t>新昌县</t>
  </si>
  <si>
    <t>诸暨市</t>
  </si>
  <si>
    <t>嵊州市</t>
  </si>
  <si>
    <t>金华市</t>
  </si>
  <si>
    <t>佳木斯高新区</t>
  </si>
  <si>
    <t>婺城区</t>
  </si>
  <si>
    <t>建三江管委会</t>
  </si>
  <si>
    <t>金东区</t>
  </si>
  <si>
    <t>武义县</t>
  </si>
  <si>
    <t>浦江县</t>
  </si>
  <si>
    <t>磐安县</t>
  </si>
  <si>
    <t>兰溪市</t>
  </si>
  <si>
    <t>义乌市</t>
  </si>
  <si>
    <t>东阳市</t>
  </si>
  <si>
    <t>永康市</t>
  </si>
  <si>
    <t>七台河市本级</t>
  </si>
  <si>
    <t>衢州市</t>
  </si>
  <si>
    <t>柯城区</t>
  </si>
  <si>
    <t>衢江区</t>
  </si>
  <si>
    <t>常山县</t>
  </si>
  <si>
    <t>开化县</t>
  </si>
  <si>
    <t>龙游县</t>
  </si>
  <si>
    <t>牡丹江市本级</t>
  </si>
  <si>
    <t>江山市</t>
  </si>
  <si>
    <t>舟山市</t>
  </si>
  <si>
    <t>定海区</t>
  </si>
  <si>
    <t>岱山县</t>
  </si>
  <si>
    <t>镜泊湖风景区</t>
  </si>
  <si>
    <t>嵊泗县</t>
  </si>
  <si>
    <t>牡丹江经开区</t>
  </si>
  <si>
    <t>台州市</t>
  </si>
  <si>
    <t>椒江区</t>
  </si>
  <si>
    <t>黄岩区</t>
  </si>
  <si>
    <t>路桥区</t>
  </si>
  <si>
    <t>三门县</t>
  </si>
  <si>
    <t>天台县</t>
  </si>
  <si>
    <t>仙居县</t>
  </si>
  <si>
    <t>温岭市</t>
  </si>
  <si>
    <t>黑河市本级</t>
  </si>
  <si>
    <t>临海市</t>
  </si>
  <si>
    <t>玉环市</t>
  </si>
  <si>
    <t>五大连池风景区</t>
  </si>
  <si>
    <t>丽水市</t>
  </si>
  <si>
    <t>自贸区黑河片区</t>
  </si>
  <si>
    <t>莲都区</t>
  </si>
  <si>
    <t>青田县</t>
  </si>
  <si>
    <t>缙云县</t>
  </si>
  <si>
    <t>遂昌县</t>
  </si>
  <si>
    <t>松阳县</t>
  </si>
  <si>
    <t>云和县</t>
  </si>
  <si>
    <t>庆元县</t>
  </si>
  <si>
    <t>绥化市本级</t>
  </si>
  <si>
    <t>景宁畲族自治县</t>
  </si>
  <si>
    <t>龙泉市</t>
  </si>
  <si>
    <t>绥化经开区</t>
  </si>
  <si>
    <t>安徽省</t>
  </si>
  <si>
    <t>合肥市</t>
  </si>
  <si>
    <t>瑶海区</t>
  </si>
  <si>
    <t>庐阳区</t>
  </si>
  <si>
    <t>蜀山区</t>
  </si>
  <si>
    <t>包河区</t>
  </si>
  <si>
    <t>长丰县</t>
  </si>
  <si>
    <t>肥东县</t>
  </si>
  <si>
    <t>肥西县</t>
  </si>
  <si>
    <t>庐江县</t>
  </si>
  <si>
    <t>巢湖市</t>
  </si>
  <si>
    <t>大兴安岭地区本级</t>
  </si>
  <si>
    <t>芜湖市</t>
  </si>
  <si>
    <t>镜湖区</t>
  </si>
  <si>
    <t>鸠江区</t>
  </si>
  <si>
    <t>弋江区</t>
  </si>
  <si>
    <t>加格达奇区</t>
  </si>
  <si>
    <t>湾沚区</t>
  </si>
  <si>
    <t>松岭区</t>
  </si>
  <si>
    <t>繁昌区</t>
  </si>
  <si>
    <t>新林区</t>
  </si>
  <si>
    <t>南陵县</t>
  </si>
  <si>
    <t>呼中区</t>
  </si>
  <si>
    <t>无为市</t>
  </si>
  <si>
    <t>蚌埠市</t>
  </si>
  <si>
    <t>上海市本级</t>
  </si>
  <si>
    <t>龙子湖区</t>
  </si>
  <si>
    <t>蚌山区</t>
  </si>
  <si>
    <t>禹会区</t>
  </si>
  <si>
    <t>淮上区</t>
  </si>
  <si>
    <t>怀远县</t>
  </si>
  <si>
    <t>五河县</t>
  </si>
  <si>
    <t>固镇县</t>
  </si>
  <si>
    <t>淮南市</t>
  </si>
  <si>
    <t>大通区</t>
  </si>
  <si>
    <t>田家庵区</t>
  </si>
  <si>
    <t>谢家集区</t>
  </si>
  <si>
    <t>八公山区</t>
  </si>
  <si>
    <t>潘集区</t>
  </si>
  <si>
    <t>永丰街道</t>
  </si>
  <si>
    <t>凤台县</t>
  </si>
  <si>
    <t>中山街道</t>
  </si>
  <si>
    <t>寿县</t>
  </si>
  <si>
    <t>泗泾镇</t>
  </si>
  <si>
    <t>马鞍山市</t>
  </si>
  <si>
    <t>佘山镇</t>
  </si>
  <si>
    <t>花山区</t>
  </si>
  <si>
    <t>车墩镇</t>
  </si>
  <si>
    <t>雨山区</t>
  </si>
  <si>
    <t>新桥镇</t>
  </si>
  <si>
    <t>博望区</t>
  </si>
  <si>
    <t>洞泾镇</t>
  </si>
  <si>
    <t>当涂县</t>
  </si>
  <si>
    <t>九亭镇</t>
  </si>
  <si>
    <t>含山县</t>
  </si>
  <si>
    <t>泖港镇</t>
  </si>
  <si>
    <t>和县</t>
  </si>
  <si>
    <t>石湖荡镇</t>
  </si>
  <si>
    <t>淮北市</t>
  </si>
  <si>
    <t>新浜镇</t>
  </si>
  <si>
    <t>杜集区</t>
  </si>
  <si>
    <t>叶榭镇</t>
  </si>
  <si>
    <t>相山区</t>
  </si>
  <si>
    <t>小昆山镇</t>
  </si>
  <si>
    <t>烈山区</t>
  </si>
  <si>
    <t>濉溪县</t>
  </si>
  <si>
    <t>铜陵市</t>
  </si>
  <si>
    <t>南桥镇</t>
  </si>
  <si>
    <t>铜官区</t>
  </si>
  <si>
    <t>奉城镇</t>
  </si>
  <si>
    <t>义安区</t>
  </si>
  <si>
    <t>庄行镇</t>
  </si>
  <si>
    <t>枞阳县</t>
  </si>
  <si>
    <t>金汇镇</t>
  </si>
  <si>
    <t>安庆市</t>
  </si>
  <si>
    <t>四团镇</t>
  </si>
  <si>
    <t>迎江区</t>
  </si>
  <si>
    <t>青村镇</t>
  </si>
  <si>
    <t>大观区</t>
  </si>
  <si>
    <t>柘林镇</t>
  </si>
  <si>
    <t>宜秀区</t>
  </si>
  <si>
    <t>海湾镇</t>
  </si>
  <si>
    <t>怀宁县</t>
  </si>
  <si>
    <t>海湾旅游区</t>
  </si>
  <si>
    <t>太湖县</t>
  </si>
  <si>
    <t>综合工业园区管委会</t>
  </si>
  <si>
    <t>宿松县</t>
  </si>
  <si>
    <t>化工园区</t>
  </si>
  <si>
    <t>望江县</t>
  </si>
  <si>
    <t>生物科技园区</t>
  </si>
  <si>
    <t>岳西县</t>
  </si>
  <si>
    <t>桐城市</t>
  </si>
  <si>
    <t>城桥镇</t>
  </si>
  <si>
    <t>潜山市</t>
  </si>
  <si>
    <t>堡镇</t>
  </si>
  <si>
    <t>黄山市</t>
  </si>
  <si>
    <t>新河镇</t>
  </si>
  <si>
    <t>屯溪区</t>
  </si>
  <si>
    <t>庙镇</t>
  </si>
  <si>
    <t>黄山区</t>
  </si>
  <si>
    <t>竖新镇</t>
  </si>
  <si>
    <t>徽州区</t>
  </si>
  <si>
    <t>向化镇</t>
  </si>
  <si>
    <t>歙县</t>
  </si>
  <si>
    <t>三星镇</t>
  </si>
  <si>
    <t>休宁县</t>
  </si>
  <si>
    <t>港沿镇</t>
  </si>
  <si>
    <t>黟县</t>
  </si>
  <si>
    <t>中兴镇</t>
  </si>
  <si>
    <t>祁门县</t>
  </si>
  <si>
    <t>陈家镇</t>
  </si>
  <si>
    <t>滁州市</t>
  </si>
  <si>
    <t>绿华镇</t>
  </si>
  <si>
    <t>琅琊区</t>
  </si>
  <si>
    <t>港西镇</t>
  </si>
  <si>
    <t>南谯区</t>
  </si>
  <si>
    <t>建设镇</t>
  </si>
  <si>
    <t>来安县</t>
  </si>
  <si>
    <t>新海镇</t>
  </si>
  <si>
    <t>全椒县</t>
  </si>
  <si>
    <t>东平镇</t>
  </si>
  <si>
    <t>定远县</t>
  </si>
  <si>
    <t>长兴镇</t>
  </si>
  <si>
    <t>凤阳县</t>
  </si>
  <si>
    <t>新村乡</t>
  </si>
  <si>
    <t>天长市</t>
  </si>
  <si>
    <t>横沙乡</t>
  </si>
  <si>
    <t>明光市</t>
  </si>
  <si>
    <t>阜阳市</t>
  </si>
  <si>
    <t>江苏省本级</t>
  </si>
  <si>
    <t>颍州区</t>
  </si>
  <si>
    <t>颍东区</t>
  </si>
  <si>
    <t>南京市本级</t>
  </si>
  <si>
    <t>颍泉区</t>
  </si>
  <si>
    <t>临泉县</t>
  </si>
  <si>
    <t>太和县</t>
  </si>
  <si>
    <t>阜南县</t>
  </si>
  <si>
    <t>颍上县</t>
  </si>
  <si>
    <t>界首市</t>
  </si>
  <si>
    <t>宿州市</t>
  </si>
  <si>
    <t>埇桥区</t>
  </si>
  <si>
    <t>砀山县</t>
  </si>
  <si>
    <t>萧县</t>
  </si>
  <si>
    <t>灵璧县</t>
  </si>
  <si>
    <t>泗县</t>
  </si>
  <si>
    <t>南京市江北新区</t>
  </si>
  <si>
    <t>六安市</t>
  </si>
  <si>
    <t>南京经济开发区</t>
  </si>
  <si>
    <t>金安区</t>
  </si>
  <si>
    <t>裕安区</t>
  </si>
  <si>
    <t>无锡市本级</t>
  </si>
  <si>
    <t>叶集区</t>
  </si>
  <si>
    <t>霍邱县</t>
  </si>
  <si>
    <t>舒城县</t>
  </si>
  <si>
    <t>金寨县</t>
  </si>
  <si>
    <t>霍山县</t>
  </si>
  <si>
    <t>亳州市</t>
  </si>
  <si>
    <t>谯城区</t>
  </si>
  <si>
    <t>涡阳县</t>
  </si>
  <si>
    <t>无锡经济开发区</t>
  </si>
  <si>
    <t>蒙城县</t>
  </si>
  <si>
    <t>利辛县</t>
  </si>
  <si>
    <t>徐州市本级</t>
  </si>
  <si>
    <t>池州市</t>
  </si>
  <si>
    <t>贵池区</t>
  </si>
  <si>
    <t>东至县</t>
  </si>
  <si>
    <t>石台县</t>
  </si>
  <si>
    <t>青阳县</t>
  </si>
  <si>
    <t>徐州淮海国际港务区</t>
  </si>
  <si>
    <t>宣城市</t>
  </si>
  <si>
    <t>宣州区</t>
  </si>
  <si>
    <t>郎溪县</t>
  </si>
  <si>
    <t>泾县</t>
  </si>
  <si>
    <t>绩溪县</t>
  </si>
  <si>
    <t>旌德县</t>
  </si>
  <si>
    <t>徐州经济开发区</t>
  </si>
  <si>
    <t>宁国市</t>
  </si>
  <si>
    <t>广德市</t>
  </si>
  <si>
    <t>常州市本级</t>
  </si>
  <si>
    <t>福建省</t>
  </si>
  <si>
    <t>福州市</t>
  </si>
  <si>
    <t>台江区</t>
  </si>
  <si>
    <t>仓山区</t>
  </si>
  <si>
    <t>马尾区</t>
  </si>
  <si>
    <t>晋安区</t>
  </si>
  <si>
    <t>长乐区</t>
  </si>
  <si>
    <t>闽侯县</t>
  </si>
  <si>
    <t>苏州市本级</t>
  </si>
  <si>
    <t>连江县</t>
  </si>
  <si>
    <t>高新区（虎丘区）</t>
  </si>
  <si>
    <t>罗源县</t>
  </si>
  <si>
    <t>闽清县</t>
  </si>
  <si>
    <t>永泰县</t>
  </si>
  <si>
    <t>平潭县</t>
  </si>
  <si>
    <t>福清市</t>
  </si>
  <si>
    <t>厦门市</t>
  </si>
  <si>
    <t>思明区</t>
  </si>
  <si>
    <t>海沧区</t>
  </si>
  <si>
    <t>湖里区</t>
  </si>
  <si>
    <t>苏州市工业园区</t>
  </si>
  <si>
    <t>集美区</t>
  </si>
  <si>
    <t>同安区</t>
  </si>
  <si>
    <t>南通市本级</t>
  </si>
  <si>
    <t>翔安区</t>
  </si>
  <si>
    <t>莆田市</t>
  </si>
  <si>
    <t>城厢区</t>
  </si>
  <si>
    <t>涵江区</t>
  </si>
  <si>
    <t>荔城区</t>
  </si>
  <si>
    <t>秀屿区</t>
  </si>
  <si>
    <t>仙游县</t>
  </si>
  <si>
    <t>南通经济开发区</t>
  </si>
  <si>
    <t>三明市</t>
  </si>
  <si>
    <t>南通通州湾示范区</t>
  </si>
  <si>
    <t>三元区</t>
  </si>
  <si>
    <t>南通市苏锡通园区</t>
  </si>
  <si>
    <t>沙县区</t>
  </si>
  <si>
    <t>明溪县</t>
  </si>
  <si>
    <t>连云港市本级</t>
  </si>
  <si>
    <t>清流县</t>
  </si>
  <si>
    <t>宁化县</t>
  </si>
  <si>
    <t>大田县</t>
  </si>
  <si>
    <t>尤溪县</t>
  </si>
  <si>
    <t>将乐县</t>
  </si>
  <si>
    <t>泰宁县</t>
  </si>
  <si>
    <t>连云港市开发区</t>
  </si>
  <si>
    <t>建宁县</t>
  </si>
  <si>
    <t>连云港市徐圩新区</t>
  </si>
  <si>
    <t>永安市</t>
  </si>
  <si>
    <t>连云港市云台山风景区</t>
  </si>
  <si>
    <t>泉州市</t>
  </si>
  <si>
    <t>鲤城区</t>
  </si>
  <si>
    <t>淮安市本级</t>
  </si>
  <si>
    <t>丰泽区</t>
  </si>
  <si>
    <t>洛江区</t>
  </si>
  <si>
    <t>泉港区</t>
  </si>
  <si>
    <t>惠安县</t>
  </si>
  <si>
    <t>安溪县</t>
  </si>
  <si>
    <t>永春县</t>
  </si>
  <si>
    <t>德化县</t>
  </si>
  <si>
    <t>金门县</t>
  </si>
  <si>
    <t>淮安市开发区</t>
  </si>
  <si>
    <t>石狮市</t>
  </si>
  <si>
    <t>淮安市工业园区</t>
  </si>
  <si>
    <t>晋江市</t>
  </si>
  <si>
    <t>淮安市生态文化旅游区</t>
  </si>
  <si>
    <t>南安市</t>
  </si>
  <si>
    <t>漳州市</t>
  </si>
  <si>
    <t>盐城市本级</t>
  </si>
  <si>
    <t>芗城区</t>
  </si>
  <si>
    <t>龙文区</t>
  </si>
  <si>
    <t>龙海区</t>
  </si>
  <si>
    <t>长泰区</t>
  </si>
  <si>
    <t>云霄县</t>
  </si>
  <si>
    <t>漳浦县</t>
  </si>
  <si>
    <t>诏安县</t>
  </si>
  <si>
    <t>东山县</t>
  </si>
  <si>
    <t>南靖县</t>
  </si>
  <si>
    <t>平和县</t>
  </si>
  <si>
    <t>盐城经济开发区</t>
  </si>
  <si>
    <t>华安县</t>
  </si>
  <si>
    <t>盐南高新技术产业开发区</t>
  </si>
  <si>
    <t>南平市</t>
  </si>
  <si>
    <t>延平区</t>
  </si>
  <si>
    <t>扬州市本级</t>
  </si>
  <si>
    <t>建阳区</t>
  </si>
  <si>
    <t>顺昌县</t>
  </si>
  <si>
    <t>浦城县</t>
  </si>
  <si>
    <t>光泽县</t>
  </si>
  <si>
    <t>松溪县</t>
  </si>
  <si>
    <t>政和县</t>
  </si>
  <si>
    <t>邵武市</t>
  </si>
  <si>
    <t>扬州市经济技术开发区</t>
  </si>
  <si>
    <t>武夷山市</t>
  </si>
  <si>
    <t>扬州蜀冈-瘦西湖景区</t>
  </si>
  <si>
    <t>建瓯市</t>
  </si>
  <si>
    <t>扬州市生态科技新城</t>
  </si>
  <si>
    <t>龙岩市</t>
  </si>
  <si>
    <t>新罗区</t>
  </si>
  <si>
    <t>镇江市本级</t>
  </si>
  <si>
    <t>永定区</t>
  </si>
  <si>
    <t>长汀县</t>
  </si>
  <si>
    <t>上杭县</t>
  </si>
  <si>
    <t>武平县</t>
  </si>
  <si>
    <t>连城县</t>
  </si>
  <si>
    <t>漳平市</t>
  </si>
  <si>
    <t>宁德市</t>
  </si>
  <si>
    <t>镇江新区</t>
  </si>
  <si>
    <t>蕉城区</t>
  </si>
  <si>
    <t>镇江高新区</t>
  </si>
  <si>
    <t>霞浦县</t>
  </si>
  <si>
    <t>古田县</t>
  </si>
  <si>
    <t>泰州市本级</t>
  </si>
  <si>
    <t>屏南县</t>
  </si>
  <si>
    <t>寿宁县</t>
  </si>
  <si>
    <t>周宁县</t>
  </si>
  <si>
    <t>柘荣县</t>
  </si>
  <si>
    <t>福安市</t>
  </si>
  <si>
    <t>福鼎市</t>
  </si>
  <si>
    <t>江西省</t>
  </si>
  <si>
    <t>南昌市</t>
  </si>
  <si>
    <t>宿迁市本级</t>
  </si>
  <si>
    <t>东湖区</t>
  </si>
  <si>
    <t>青云谱区</t>
  </si>
  <si>
    <t>青山湖区</t>
  </si>
  <si>
    <t>新建区</t>
  </si>
  <si>
    <t>红谷滩区</t>
  </si>
  <si>
    <t>南昌县</t>
  </si>
  <si>
    <t>宿迁市经济开发区</t>
  </si>
  <si>
    <t>安义县</t>
  </si>
  <si>
    <t>宿迁市湖滨新区</t>
  </si>
  <si>
    <t>进贤县</t>
  </si>
  <si>
    <t>宿迁市洋河新区</t>
  </si>
  <si>
    <t>景德镇市</t>
  </si>
  <si>
    <t>苏州宿迁工业园区</t>
  </si>
  <si>
    <t>昌江区</t>
  </si>
  <si>
    <t>珠山区</t>
  </si>
  <si>
    <t>浙江省本级</t>
  </si>
  <si>
    <t>浮梁县</t>
  </si>
  <si>
    <t>乐平市</t>
  </si>
  <si>
    <t>杭州市本级</t>
  </si>
  <si>
    <t>萍乡市</t>
  </si>
  <si>
    <t>安源区</t>
  </si>
  <si>
    <t>湘东区</t>
  </si>
  <si>
    <t>莲花县</t>
  </si>
  <si>
    <t>上栗县</t>
  </si>
  <si>
    <t>芦溪县</t>
  </si>
  <si>
    <t>九江市</t>
  </si>
  <si>
    <t>濂溪区</t>
  </si>
  <si>
    <t>浔阳区</t>
  </si>
  <si>
    <t>柴桑区</t>
  </si>
  <si>
    <t>武宁县</t>
  </si>
  <si>
    <t>西湖名胜区</t>
  </si>
  <si>
    <t>修水县</t>
  </si>
  <si>
    <t>永修县</t>
  </si>
  <si>
    <t>德安县</t>
  </si>
  <si>
    <t>都昌县</t>
  </si>
  <si>
    <t>湖口县</t>
  </si>
  <si>
    <t>宁波市本级</t>
  </si>
  <si>
    <t>彭泽县</t>
  </si>
  <si>
    <t>瑞昌市</t>
  </si>
  <si>
    <t>共青城市</t>
  </si>
  <si>
    <t>庐山市</t>
  </si>
  <si>
    <t>新余市</t>
  </si>
  <si>
    <t>渝水区</t>
  </si>
  <si>
    <t>分宜县</t>
  </si>
  <si>
    <t>鹰潭市</t>
  </si>
  <si>
    <t>月湖区</t>
  </si>
  <si>
    <t>余江区</t>
  </si>
  <si>
    <t>贵溪市</t>
  </si>
  <si>
    <t>国家高新技术产业开发区</t>
  </si>
  <si>
    <t>赣州市</t>
  </si>
  <si>
    <t>前湾新区</t>
  </si>
  <si>
    <t>章贡区</t>
  </si>
  <si>
    <t>南康区</t>
  </si>
  <si>
    <t>温州市本级</t>
  </si>
  <si>
    <t>赣县区</t>
  </si>
  <si>
    <t>信丰县</t>
  </si>
  <si>
    <t>大余县</t>
  </si>
  <si>
    <t>上犹县</t>
  </si>
  <si>
    <t>崇义县</t>
  </si>
  <si>
    <t>温州市经济技术开发区</t>
  </si>
  <si>
    <t>安远县</t>
  </si>
  <si>
    <t>温州市瓯江口产业集聚区</t>
  </si>
  <si>
    <t>定南县</t>
  </si>
  <si>
    <t>全南县</t>
  </si>
  <si>
    <t>宁都县</t>
  </si>
  <si>
    <t>于都县</t>
  </si>
  <si>
    <t>兴国县</t>
  </si>
  <si>
    <t>会昌县</t>
  </si>
  <si>
    <t>寻乌县</t>
  </si>
  <si>
    <t>石城县</t>
  </si>
  <si>
    <t>瑞金市</t>
  </si>
  <si>
    <t>龙南市</t>
  </si>
  <si>
    <t>嘉兴市本级</t>
  </si>
  <si>
    <t>吉安市</t>
  </si>
  <si>
    <t>吉州区</t>
  </si>
  <si>
    <t>青原区</t>
  </si>
  <si>
    <t>嘉兴市经济开发区</t>
  </si>
  <si>
    <t>吉安县</t>
  </si>
  <si>
    <t>吉水县</t>
  </si>
  <si>
    <t>峡江县</t>
  </si>
  <si>
    <t>新干县</t>
  </si>
  <si>
    <t>永丰县</t>
  </si>
  <si>
    <t>泰和县</t>
  </si>
  <si>
    <t>遂川县</t>
  </si>
  <si>
    <t>湖州市本级</t>
  </si>
  <si>
    <t>万安县</t>
  </si>
  <si>
    <t>安福县</t>
  </si>
  <si>
    <t>永新县</t>
  </si>
  <si>
    <t>湖州经济技术开发区</t>
  </si>
  <si>
    <t>井冈山市</t>
  </si>
  <si>
    <t>湖州南太湖新区</t>
  </si>
  <si>
    <t>宜春市</t>
  </si>
  <si>
    <t>袁州区</t>
  </si>
  <si>
    <t>奉新县</t>
  </si>
  <si>
    <t>万载县</t>
  </si>
  <si>
    <t>上高县</t>
  </si>
  <si>
    <t>绍兴市本级</t>
  </si>
  <si>
    <t>宜丰县</t>
  </si>
  <si>
    <t>靖安县</t>
  </si>
  <si>
    <t>铜鼓县</t>
  </si>
  <si>
    <t>丰城市</t>
  </si>
  <si>
    <t>樟树市</t>
  </si>
  <si>
    <t>高安市</t>
  </si>
  <si>
    <t>抚州市</t>
  </si>
  <si>
    <t>临川区</t>
  </si>
  <si>
    <t>金华市本级</t>
  </si>
  <si>
    <t>东乡区</t>
  </si>
  <si>
    <t>南城县</t>
  </si>
  <si>
    <t>黎川县</t>
  </si>
  <si>
    <t>金华经济技术开发区</t>
  </si>
  <si>
    <t>南丰县</t>
  </si>
  <si>
    <t>崇仁县</t>
  </si>
  <si>
    <t>乐安县</t>
  </si>
  <si>
    <t>宜黄县</t>
  </si>
  <si>
    <t>金溪县</t>
  </si>
  <si>
    <t>资溪县</t>
  </si>
  <si>
    <t>广昌县</t>
  </si>
  <si>
    <t>上饶市</t>
  </si>
  <si>
    <t>信州区</t>
  </si>
  <si>
    <t>衢州市本级</t>
  </si>
  <si>
    <t>广丰区</t>
  </si>
  <si>
    <t>广信区</t>
  </si>
  <si>
    <t>玉山县</t>
  </si>
  <si>
    <t>铅山县</t>
  </si>
  <si>
    <t>横峰县</t>
  </si>
  <si>
    <t>弋阳县</t>
  </si>
  <si>
    <t>余干县</t>
  </si>
  <si>
    <t>鄱阳县</t>
  </si>
  <si>
    <t>舟山市本级</t>
  </si>
  <si>
    <t>万年县</t>
  </si>
  <si>
    <t>婺源县</t>
  </si>
  <si>
    <t>德兴市</t>
  </si>
  <si>
    <t>山东省</t>
  </si>
  <si>
    <t>济南市</t>
  </si>
  <si>
    <t>台州市本级</t>
  </si>
  <si>
    <t>历下区</t>
  </si>
  <si>
    <t>市中区</t>
  </si>
  <si>
    <t>槐荫区</t>
  </si>
  <si>
    <t>天桥区</t>
  </si>
  <si>
    <t>历城区</t>
  </si>
  <si>
    <t>长清区</t>
  </si>
  <si>
    <t>章丘区</t>
  </si>
  <si>
    <t>济阳区</t>
  </si>
  <si>
    <t>莱芜区</t>
  </si>
  <si>
    <t>钢城区</t>
  </si>
  <si>
    <t>平阴县</t>
  </si>
  <si>
    <t>丽水市本级</t>
  </si>
  <si>
    <t>商河县</t>
  </si>
  <si>
    <t>青岛市</t>
  </si>
  <si>
    <t>市南区</t>
  </si>
  <si>
    <t>市北区</t>
  </si>
  <si>
    <t>黄岛区</t>
  </si>
  <si>
    <t>崂山区</t>
  </si>
  <si>
    <t>李沧区</t>
  </si>
  <si>
    <t>城阳区</t>
  </si>
  <si>
    <t>即墨区</t>
  </si>
  <si>
    <t>胶州市</t>
  </si>
  <si>
    <t>平度市</t>
  </si>
  <si>
    <t>安徽省本级</t>
  </si>
  <si>
    <t>莱西市</t>
  </si>
  <si>
    <t>淄博市</t>
  </si>
  <si>
    <t>合肥市本级</t>
  </si>
  <si>
    <t>淄川区</t>
  </si>
  <si>
    <t>张店区</t>
  </si>
  <si>
    <t>博山区</t>
  </si>
  <si>
    <t>临淄区</t>
  </si>
  <si>
    <t>合肥经济技术开发区</t>
  </si>
  <si>
    <t>周村区</t>
  </si>
  <si>
    <t>合肥高新技术产业开发区</t>
  </si>
  <si>
    <t>桓台县</t>
  </si>
  <si>
    <t>安徽巢湖经济开发区</t>
  </si>
  <si>
    <t>高青县</t>
  </si>
  <si>
    <t>沂源县</t>
  </si>
  <si>
    <t>合肥新站高新技术产业开发区</t>
  </si>
  <si>
    <t>枣庄市</t>
  </si>
  <si>
    <t>薛城区</t>
  </si>
  <si>
    <t>峄城区</t>
  </si>
  <si>
    <t>台儿庄区</t>
  </si>
  <si>
    <t>山亭区</t>
  </si>
  <si>
    <t>滕州市</t>
  </si>
  <si>
    <t>东营市</t>
  </si>
  <si>
    <t>芜湖市本级</t>
  </si>
  <si>
    <t>东营区</t>
  </si>
  <si>
    <t>河口区</t>
  </si>
  <si>
    <t>垦利区</t>
  </si>
  <si>
    <t>芜湖三山经济开发区</t>
  </si>
  <si>
    <t>利津县</t>
  </si>
  <si>
    <t>广饶县</t>
  </si>
  <si>
    <t>烟台市</t>
  </si>
  <si>
    <t>芝罘区</t>
  </si>
  <si>
    <t>福山区</t>
  </si>
  <si>
    <t>皖江江北新兴产业集中区</t>
  </si>
  <si>
    <t>牟平区</t>
  </si>
  <si>
    <t>芜湖市经济技术开发区</t>
  </si>
  <si>
    <t>莱山区</t>
  </si>
  <si>
    <t>蓬莱区</t>
  </si>
  <si>
    <t>龙口市</t>
  </si>
  <si>
    <t>蚌埠市本级</t>
  </si>
  <si>
    <t>莱阳市</t>
  </si>
  <si>
    <t>莱州市</t>
  </si>
  <si>
    <t>招远市</t>
  </si>
  <si>
    <t>栖霞市</t>
  </si>
  <si>
    <t>海阳市</t>
  </si>
  <si>
    <t>蚌埠经济开发区</t>
  </si>
  <si>
    <t>潍坊市</t>
  </si>
  <si>
    <t>蚌埠高新技术产业开发区</t>
  </si>
  <si>
    <t>潍城区</t>
  </si>
  <si>
    <t>怀远县经开区</t>
  </si>
  <si>
    <t>寒亭区</t>
  </si>
  <si>
    <t>坊子区</t>
  </si>
  <si>
    <t>奎文区</t>
  </si>
  <si>
    <t>临朐县</t>
  </si>
  <si>
    <t>昌乐县</t>
  </si>
  <si>
    <t>淮南市本级</t>
  </si>
  <si>
    <t>青州市</t>
  </si>
  <si>
    <t>诸城市</t>
  </si>
  <si>
    <t>寿光市</t>
  </si>
  <si>
    <t>安丘市</t>
  </si>
  <si>
    <t>高密市</t>
  </si>
  <si>
    <t>昌邑市</t>
  </si>
  <si>
    <t>济宁市</t>
  </si>
  <si>
    <t>任城区</t>
  </si>
  <si>
    <t>安徽淮南高新技术产业开发区管理委员会</t>
  </si>
  <si>
    <t>兖州区</t>
  </si>
  <si>
    <t>淮南经济技术开发区管理委员会</t>
  </si>
  <si>
    <t>微山县</t>
  </si>
  <si>
    <t>毛集实验区</t>
  </si>
  <si>
    <t>鱼台县</t>
  </si>
  <si>
    <t>金乡县</t>
  </si>
  <si>
    <t>马鞍山市本级</t>
  </si>
  <si>
    <t>嘉祥县</t>
  </si>
  <si>
    <t>汶上县</t>
  </si>
  <si>
    <t>泗水县</t>
  </si>
  <si>
    <t>梁山县</t>
  </si>
  <si>
    <t>马鞍山经济技术开发区</t>
  </si>
  <si>
    <t>曲阜市</t>
  </si>
  <si>
    <t>马鞍山慈湖高新技术产业开发区</t>
  </si>
  <si>
    <t>邹城市</t>
  </si>
  <si>
    <t>马鞍山郑蒲港新区现代产业园区</t>
  </si>
  <si>
    <t>泰安市</t>
  </si>
  <si>
    <t>泰山区</t>
  </si>
  <si>
    <t>岱岳区</t>
  </si>
  <si>
    <t>宁阳县</t>
  </si>
  <si>
    <t>东平县</t>
  </si>
  <si>
    <t>淮北市本级</t>
  </si>
  <si>
    <t>新泰市</t>
  </si>
  <si>
    <t>肥城市</t>
  </si>
  <si>
    <t>威海市</t>
  </si>
  <si>
    <t>环翠区</t>
  </si>
  <si>
    <t>文登区</t>
  </si>
  <si>
    <t>淮北高新技术产业开发区</t>
  </si>
  <si>
    <t>荣成市</t>
  </si>
  <si>
    <t>安徽（淮北）新型煤化工合成材料基地</t>
  </si>
  <si>
    <t>乳山市</t>
  </si>
  <si>
    <t>日照市</t>
  </si>
  <si>
    <t>铜陵市本级</t>
  </si>
  <si>
    <t>东港区</t>
  </si>
  <si>
    <t>岚山区</t>
  </si>
  <si>
    <t>五莲县</t>
  </si>
  <si>
    <t>铜陵市开发区</t>
  </si>
  <si>
    <t>莒县</t>
  </si>
  <si>
    <t>临沂市</t>
  </si>
  <si>
    <t>兰山区</t>
  </si>
  <si>
    <t>安庆市本级</t>
  </si>
  <si>
    <t>罗庄区</t>
  </si>
  <si>
    <t>沂南县</t>
  </si>
  <si>
    <t>郯城县</t>
  </si>
  <si>
    <t>沂水县</t>
  </si>
  <si>
    <t>安庆高新技术产业开发区</t>
  </si>
  <si>
    <t>兰陵县</t>
  </si>
  <si>
    <t>费县</t>
  </si>
  <si>
    <t>平邑县</t>
  </si>
  <si>
    <t>莒南县</t>
  </si>
  <si>
    <t>蒙阴县</t>
  </si>
  <si>
    <t>临沭县</t>
  </si>
  <si>
    <t>安庆经济技术开发区</t>
  </si>
  <si>
    <t>德州市</t>
  </si>
  <si>
    <t>德城区</t>
  </si>
  <si>
    <t>陵城区</t>
  </si>
  <si>
    <t>宁津县</t>
  </si>
  <si>
    <t>黄山市本级</t>
  </si>
  <si>
    <t>庆云县</t>
  </si>
  <si>
    <t>临邑县</t>
  </si>
  <si>
    <t>齐河县</t>
  </si>
  <si>
    <t>平原县</t>
  </si>
  <si>
    <t>夏津县</t>
  </si>
  <si>
    <t>武城县</t>
  </si>
  <si>
    <t>乐陵市</t>
  </si>
  <si>
    <t>禹城市</t>
  </si>
  <si>
    <t>黄山市高新技术开发区</t>
  </si>
  <si>
    <t>聊城市</t>
  </si>
  <si>
    <t>东昌府区</t>
  </si>
  <si>
    <t>滁州市本级</t>
  </si>
  <si>
    <t>茌平区</t>
  </si>
  <si>
    <t>阳谷县</t>
  </si>
  <si>
    <t>莘县</t>
  </si>
  <si>
    <t>东阿县</t>
  </si>
  <si>
    <t>冠县</t>
  </si>
  <si>
    <t>高唐县</t>
  </si>
  <si>
    <t>临清市</t>
  </si>
  <si>
    <t>中新苏滁高新技术产业开发区财政局</t>
  </si>
  <si>
    <t>滨州市</t>
  </si>
  <si>
    <t>滁州经济技术开发区财政局</t>
  </si>
  <si>
    <t>滨城区</t>
  </si>
  <si>
    <t>沾化区</t>
  </si>
  <si>
    <t>惠民县</t>
  </si>
  <si>
    <t>阳信县</t>
  </si>
  <si>
    <t>阜阳市本级</t>
  </si>
  <si>
    <t>无棣县</t>
  </si>
  <si>
    <t>博兴县</t>
  </si>
  <si>
    <t>邹平市</t>
  </si>
  <si>
    <t>菏泽市</t>
  </si>
  <si>
    <t>牡丹区</t>
  </si>
  <si>
    <t>定陶区</t>
  </si>
  <si>
    <t>曹县</t>
  </si>
  <si>
    <t>单县</t>
  </si>
  <si>
    <t>阜阳经济技术开发区</t>
  </si>
  <si>
    <t>成武县</t>
  </si>
  <si>
    <t>阜阳合肥现代产业园区</t>
  </si>
  <si>
    <t>巨野县</t>
  </si>
  <si>
    <t>郓城县</t>
  </si>
  <si>
    <t>鄄城县</t>
  </si>
  <si>
    <t>宿州市本级</t>
  </si>
  <si>
    <t>东明县</t>
  </si>
  <si>
    <t>河南省</t>
  </si>
  <si>
    <t>郑州市</t>
  </si>
  <si>
    <t>中原区</t>
  </si>
  <si>
    <t>二七区</t>
  </si>
  <si>
    <t>管城回族区</t>
  </si>
  <si>
    <t>宿州经济技术开发区</t>
  </si>
  <si>
    <t>金水区</t>
  </si>
  <si>
    <t>宿州马鞍山现代产业园区</t>
  </si>
  <si>
    <t>上街区</t>
  </si>
  <si>
    <t>宿州高新技术产业开发区</t>
  </si>
  <si>
    <t>惠济区</t>
  </si>
  <si>
    <t>中牟县</t>
  </si>
  <si>
    <t>六安市本级</t>
  </si>
  <si>
    <t>巩义市</t>
  </si>
  <si>
    <t>荥阳市</t>
  </si>
  <si>
    <t>新密市</t>
  </si>
  <si>
    <t>新郑市</t>
  </si>
  <si>
    <t>登封市</t>
  </si>
  <si>
    <t>开封市</t>
  </si>
  <si>
    <t>龙亭区</t>
  </si>
  <si>
    <t>顺河回族区</t>
  </si>
  <si>
    <t>六安市经济技术开发区</t>
  </si>
  <si>
    <t>禹王台区</t>
  </si>
  <si>
    <t>祥符区</t>
  </si>
  <si>
    <t>亳州市本级</t>
  </si>
  <si>
    <t>杞县</t>
  </si>
  <si>
    <t>通许县</t>
  </si>
  <si>
    <t>安徽亳州高新技术产业开发区管理委员会</t>
  </si>
  <si>
    <t>尉氏县</t>
  </si>
  <si>
    <t>亳州芜湖现代产业园区管理委员会</t>
  </si>
  <si>
    <t>兰考县</t>
  </si>
  <si>
    <t>洛阳市</t>
  </si>
  <si>
    <t>老城区</t>
  </si>
  <si>
    <t>西工区</t>
  </si>
  <si>
    <t>瀍河回族区</t>
  </si>
  <si>
    <t>池州市本级</t>
  </si>
  <si>
    <t>涧西区</t>
  </si>
  <si>
    <t>偃师区</t>
  </si>
  <si>
    <t>皖江江南新兴产业集中区</t>
  </si>
  <si>
    <t>孟津区</t>
  </si>
  <si>
    <t>池州市九华山风景区</t>
  </si>
  <si>
    <t>洛龙区</t>
  </si>
  <si>
    <t>新安县</t>
  </si>
  <si>
    <t>栾川县</t>
  </si>
  <si>
    <t>嵩县</t>
  </si>
  <si>
    <t>池州经济技术开发区</t>
  </si>
  <si>
    <t>汝阳县</t>
  </si>
  <si>
    <t>宜阳县</t>
  </si>
  <si>
    <t>宣城市本级</t>
  </si>
  <si>
    <t>洛宁县</t>
  </si>
  <si>
    <t>伊川县</t>
  </si>
  <si>
    <t>安徽广德经济开发区管理委员会</t>
  </si>
  <si>
    <t>平顶山市</t>
  </si>
  <si>
    <t>宁国经济开发区</t>
  </si>
  <si>
    <t>卫东区</t>
  </si>
  <si>
    <t>安徽宣城高新技术产业开发区</t>
  </si>
  <si>
    <t>石龙区</t>
  </si>
  <si>
    <t>湛河区</t>
  </si>
  <si>
    <t>宝丰县</t>
  </si>
  <si>
    <t>叶县</t>
  </si>
  <si>
    <t>鲁山县</t>
  </si>
  <si>
    <t>宣城市经济技术开发区</t>
  </si>
  <si>
    <t>郏县</t>
  </si>
  <si>
    <t>舞钢市</t>
  </si>
  <si>
    <t>汝州市</t>
  </si>
  <si>
    <t>安阳市</t>
  </si>
  <si>
    <t>福建省本级</t>
  </si>
  <si>
    <t>文峰区</t>
  </si>
  <si>
    <t>北关区</t>
  </si>
  <si>
    <t>福州市本级</t>
  </si>
  <si>
    <t>殷都区</t>
  </si>
  <si>
    <t>龙安区</t>
  </si>
  <si>
    <t>安阳县</t>
  </si>
  <si>
    <t>汤阴县</t>
  </si>
  <si>
    <t>滑县</t>
  </si>
  <si>
    <t>内黄县</t>
  </si>
  <si>
    <t>林州市</t>
  </si>
  <si>
    <t>鹤壁市</t>
  </si>
  <si>
    <t>鹤山区</t>
  </si>
  <si>
    <t>山城区</t>
  </si>
  <si>
    <t>淇滨区</t>
  </si>
  <si>
    <t>平潭综合实验区</t>
  </si>
  <si>
    <t>浚县</t>
  </si>
  <si>
    <t>淇县</t>
  </si>
  <si>
    <t>自贸区福州片区</t>
  </si>
  <si>
    <t>新乡市</t>
  </si>
  <si>
    <t>琅岐经济区</t>
  </si>
  <si>
    <t>红旗区</t>
  </si>
  <si>
    <t>卫滨区</t>
  </si>
  <si>
    <t>厦门市本级</t>
  </si>
  <si>
    <t>凤泉区</t>
  </si>
  <si>
    <t>牧野区</t>
  </si>
  <si>
    <t>新乡县</t>
  </si>
  <si>
    <t>获嘉县</t>
  </si>
  <si>
    <t>原阳县</t>
  </si>
  <si>
    <t>延津县</t>
  </si>
  <si>
    <t>封丘县</t>
  </si>
  <si>
    <t>象屿管委会</t>
  </si>
  <si>
    <t>卫辉市</t>
  </si>
  <si>
    <t>火炬管委会</t>
  </si>
  <si>
    <t>辉县市</t>
  </si>
  <si>
    <t>长垣市</t>
  </si>
  <si>
    <t>莆田市本级</t>
  </si>
  <si>
    <t>焦作市</t>
  </si>
  <si>
    <t>解放区</t>
  </si>
  <si>
    <t>中站区</t>
  </si>
  <si>
    <t>马村区</t>
  </si>
  <si>
    <t>山阳区</t>
  </si>
  <si>
    <t>修武县</t>
  </si>
  <si>
    <t>北岸管委会</t>
  </si>
  <si>
    <t>博爱县</t>
  </si>
  <si>
    <t>湄洲岛管委会</t>
  </si>
  <si>
    <t>武陟县</t>
  </si>
  <si>
    <t>温县</t>
  </si>
  <si>
    <t>三明市本级</t>
  </si>
  <si>
    <t>沁阳市</t>
  </si>
  <si>
    <t>孟州市</t>
  </si>
  <si>
    <t>濮阳市</t>
  </si>
  <si>
    <t>华龙区</t>
  </si>
  <si>
    <t>清丰县</t>
  </si>
  <si>
    <t>南乐县</t>
  </si>
  <si>
    <t>范县</t>
  </si>
  <si>
    <t>台前县</t>
  </si>
  <si>
    <t>濮阳县</t>
  </si>
  <si>
    <t>许昌市</t>
  </si>
  <si>
    <t>魏都区</t>
  </si>
  <si>
    <t>建安区</t>
  </si>
  <si>
    <t>三明现代物流产业开发区</t>
  </si>
  <si>
    <t>鄢陵县</t>
  </si>
  <si>
    <t>襄城县</t>
  </si>
  <si>
    <t>泉州市本级</t>
  </si>
  <si>
    <t>禹州市</t>
  </si>
  <si>
    <t>长葛市</t>
  </si>
  <si>
    <t>漯河市</t>
  </si>
  <si>
    <t>源汇区</t>
  </si>
  <si>
    <t>郾城区</t>
  </si>
  <si>
    <t>召陵区</t>
  </si>
  <si>
    <t>舞阳县</t>
  </si>
  <si>
    <t>临颍县</t>
  </si>
  <si>
    <t>三门峡市</t>
  </si>
  <si>
    <t>湖滨区</t>
  </si>
  <si>
    <t>陕州区</t>
  </si>
  <si>
    <t>渑池县</t>
  </si>
  <si>
    <t>泉州台商投资区</t>
  </si>
  <si>
    <t>卢氏县</t>
  </si>
  <si>
    <t>义马市</t>
  </si>
  <si>
    <t>漳州市本级</t>
  </si>
  <si>
    <t>灵宝市</t>
  </si>
  <si>
    <t>南阳市</t>
  </si>
  <si>
    <t>宛城区</t>
  </si>
  <si>
    <t>卧龙区</t>
  </si>
  <si>
    <t>南召县</t>
  </si>
  <si>
    <t>方城县</t>
  </si>
  <si>
    <t>西峡县</t>
  </si>
  <si>
    <t>镇平县</t>
  </si>
  <si>
    <t>内乡县</t>
  </si>
  <si>
    <t>淅川县</t>
  </si>
  <si>
    <t>社旗县</t>
  </si>
  <si>
    <t>唐河县</t>
  </si>
  <si>
    <t>漳浦县绥安工业区</t>
  </si>
  <si>
    <t>新野县</t>
  </si>
  <si>
    <t>漳州古雷港经济开发区</t>
  </si>
  <si>
    <t>桐柏县</t>
  </si>
  <si>
    <t>常山开发区</t>
  </si>
  <si>
    <t>邓州市</t>
  </si>
  <si>
    <t>漳州高新区</t>
  </si>
  <si>
    <t>商丘市</t>
  </si>
  <si>
    <t>漳州经济开发区</t>
  </si>
  <si>
    <t>梁园区</t>
  </si>
  <si>
    <t>漳州台商投资区</t>
  </si>
  <si>
    <t>睢阳区</t>
  </si>
  <si>
    <t>民权县</t>
  </si>
  <si>
    <t>南平市本级</t>
  </si>
  <si>
    <t>睢县</t>
  </si>
  <si>
    <t>宁陵县</t>
  </si>
  <si>
    <t>柘城县</t>
  </si>
  <si>
    <t>虞城县</t>
  </si>
  <si>
    <t>夏邑县</t>
  </si>
  <si>
    <t>永城市</t>
  </si>
  <si>
    <t>信阳市</t>
  </si>
  <si>
    <t>浉河区</t>
  </si>
  <si>
    <t>平桥区</t>
  </si>
  <si>
    <t>罗山县</t>
  </si>
  <si>
    <t>光山县</t>
  </si>
  <si>
    <t>新县</t>
  </si>
  <si>
    <t>龙岩市本级</t>
  </si>
  <si>
    <t>商城县</t>
  </si>
  <si>
    <t>固始县</t>
  </si>
  <si>
    <t>潢川县</t>
  </si>
  <si>
    <t>淮滨县</t>
  </si>
  <si>
    <t>息县</t>
  </si>
  <si>
    <t>周口市</t>
  </si>
  <si>
    <t>川汇区</t>
  </si>
  <si>
    <t>淮阳区</t>
  </si>
  <si>
    <t>龙岩经济技术开发区</t>
  </si>
  <si>
    <t>扶沟县</t>
  </si>
  <si>
    <t>西华县</t>
  </si>
  <si>
    <t>宁德市本级</t>
  </si>
  <si>
    <t>商水县</t>
  </si>
  <si>
    <t>沈丘县</t>
  </si>
  <si>
    <t>郸城县</t>
  </si>
  <si>
    <t>太康县</t>
  </si>
  <si>
    <t>鹿邑县</t>
  </si>
  <si>
    <t>项城市</t>
  </si>
  <si>
    <t>驻马店市</t>
  </si>
  <si>
    <t>驿城区</t>
  </si>
  <si>
    <t>西平县</t>
  </si>
  <si>
    <t>上蔡县</t>
  </si>
  <si>
    <t>东侨经济技术开发区</t>
  </si>
  <si>
    <t>平舆县</t>
  </si>
  <si>
    <t>正阳县</t>
  </si>
  <si>
    <t>江西省本级</t>
  </si>
  <si>
    <t>确山县</t>
  </si>
  <si>
    <t>泌阳县</t>
  </si>
  <si>
    <t>南昌市本级</t>
  </si>
  <si>
    <t>汝南县</t>
  </si>
  <si>
    <t>东湖区本级</t>
  </si>
  <si>
    <t>遂平县</t>
  </si>
  <si>
    <t>西湖区本级</t>
  </si>
  <si>
    <t>新蔡县</t>
  </si>
  <si>
    <t>青云谱区本级</t>
  </si>
  <si>
    <t>济源市</t>
  </si>
  <si>
    <t>湾里管理局本级</t>
  </si>
  <si>
    <t>湖北省</t>
  </si>
  <si>
    <t>省直辖县级行政单位</t>
  </si>
  <si>
    <t>青山湖区本级</t>
  </si>
  <si>
    <t>武汉市</t>
  </si>
  <si>
    <t>新建区本级</t>
  </si>
  <si>
    <t>江岸区</t>
  </si>
  <si>
    <t>红谷滩区本级</t>
  </si>
  <si>
    <t>江汉区</t>
  </si>
  <si>
    <t>南昌县本级</t>
  </si>
  <si>
    <t>硚口区</t>
  </si>
  <si>
    <t>安义县本级</t>
  </si>
  <si>
    <t>汉阳区</t>
  </si>
  <si>
    <t>进贤县本级</t>
  </si>
  <si>
    <t>武昌区</t>
  </si>
  <si>
    <t>南昌高新技术产业开发区本级</t>
  </si>
  <si>
    <t>洪山区</t>
  </si>
  <si>
    <t>南昌经济技术开发区本级</t>
  </si>
  <si>
    <t>东西湖区</t>
  </si>
  <si>
    <t>南昌临空经济区本级</t>
  </si>
  <si>
    <t>汉南区</t>
  </si>
  <si>
    <t>蔡甸区</t>
  </si>
  <si>
    <t>景德镇市本级</t>
  </si>
  <si>
    <t>江夏区</t>
  </si>
  <si>
    <t>昌江区本级</t>
  </si>
  <si>
    <t>黄陂区</t>
  </si>
  <si>
    <t>珠山区本级</t>
  </si>
  <si>
    <t>新洲区</t>
  </si>
  <si>
    <t>浮梁县本级</t>
  </si>
  <si>
    <t>黄石市</t>
  </si>
  <si>
    <t>乐平市本级</t>
  </si>
  <si>
    <t>黄石港区</t>
  </si>
  <si>
    <t>景德镇高新技术产业开发区本级</t>
  </si>
  <si>
    <t>西塞山区</t>
  </si>
  <si>
    <t>景德镇昌南新区本级</t>
  </si>
  <si>
    <t>下陆区</t>
  </si>
  <si>
    <t>铁山区</t>
  </si>
  <si>
    <t>萍乡市本级</t>
  </si>
  <si>
    <t>阳新县</t>
  </si>
  <si>
    <t>安源区本级</t>
  </si>
  <si>
    <t>大冶市</t>
  </si>
  <si>
    <t>湘东区本级</t>
  </si>
  <si>
    <t>十堰市</t>
  </si>
  <si>
    <t>莲花县本级</t>
  </si>
  <si>
    <t>茅箭区</t>
  </si>
  <si>
    <t>上栗县本级</t>
  </si>
  <si>
    <t>张湾区</t>
  </si>
  <si>
    <t>芦溪县本级</t>
  </si>
  <si>
    <t>郧阳区</t>
  </si>
  <si>
    <t>萍乡经济技术开发区本级</t>
  </si>
  <si>
    <t>郧西县</t>
  </si>
  <si>
    <t>萍乡武功山风景名胜区本级</t>
  </si>
  <si>
    <t>竹山县</t>
  </si>
  <si>
    <t>竹溪县</t>
  </si>
  <si>
    <t>九江市本级</t>
  </si>
  <si>
    <t>房县</t>
  </si>
  <si>
    <t>濂溪区本级</t>
  </si>
  <si>
    <t>丹江口市</t>
  </si>
  <si>
    <t>浔阳区本级</t>
  </si>
  <si>
    <t>宜昌市</t>
  </si>
  <si>
    <t>柴桑区本级</t>
  </si>
  <si>
    <t>西陵区</t>
  </si>
  <si>
    <t>武宁县本级</t>
  </si>
  <si>
    <t>伍家岗区</t>
  </si>
  <si>
    <t>修水县本级</t>
  </si>
  <si>
    <t>点军区</t>
  </si>
  <si>
    <t>永修县本级</t>
  </si>
  <si>
    <t>猇亭区</t>
  </si>
  <si>
    <t>德安县本级</t>
  </si>
  <si>
    <t>夷陵区</t>
  </si>
  <si>
    <t>都昌县本级</t>
  </si>
  <si>
    <t>远安县</t>
  </si>
  <si>
    <t>湖口县本级</t>
  </si>
  <si>
    <t>兴山县</t>
  </si>
  <si>
    <t>彭泽县本级</t>
  </si>
  <si>
    <t>秭归县</t>
  </si>
  <si>
    <t>瑞昌市本级</t>
  </si>
  <si>
    <t>长阳土家族自治县</t>
  </si>
  <si>
    <t>共青城市本级</t>
  </si>
  <si>
    <t>五峰土家族自治县</t>
  </si>
  <si>
    <t>庐山市本级</t>
  </si>
  <si>
    <t>宜都市</t>
  </si>
  <si>
    <t>九江经济技术开发区(出口加工区）本级</t>
  </si>
  <si>
    <t>当阳市</t>
  </si>
  <si>
    <t>庐山西海风景名胜区本级</t>
  </si>
  <si>
    <t>枝江市</t>
  </si>
  <si>
    <t>九江市八里湖新区本级</t>
  </si>
  <si>
    <t>襄阳市</t>
  </si>
  <si>
    <t>襄城区</t>
  </si>
  <si>
    <t>新余市本级</t>
  </si>
  <si>
    <t>樊城区</t>
  </si>
  <si>
    <t>渝水区本级</t>
  </si>
  <si>
    <t>襄州区</t>
  </si>
  <si>
    <t>分宜县本级</t>
  </si>
  <si>
    <t>南漳县</t>
  </si>
  <si>
    <t>新余市仙女湖风景名胜区本级</t>
  </si>
  <si>
    <t>谷城县</t>
  </si>
  <si>
    <t>新余高新技术产业开发区本级</t>
  </si>
  <si>
    <t>保康县</t>
  </si>
  <si>
    <t>老河口市</t>
  </si>
  <si>
    <t>鹰潭市本级</t>
  </si>
  <si>
    <t>枣阳市</t>
  </si>
  <si>
    <t>月湖区本级</t>
  </si>
  <si>
    <t>宜城市</t>
  </si>
  <si>
    <t>余江区本级</t>
  </si>
  <si>
    <t>鄂州市</t>
  </si>
  <si>
    <t>贵溪市本级</t>
  </si>
  <si>
    <t>梁子湖区</t>
  </si>
  <si>
    <t>鹰潭市龙虎山风景名胜区本级</t>
  </si>
  <si>
    <t>华容区</t>
  </si>
  <si>
    <t>鹰潭高新技术产业开发区本级</t>
  </si>
  <si>
    <t>鄂城区</t>
  </si>
  <si>
    <t>信江新区本级</t>
  </si>
  <si>
    <t>荆门市</t>
  </si>
  <si>
    <t>东宝区</t>
  </si>
  <si>
    <t>赣州市本级</t>
  </si>
  <si>
    <t>掇刀区</t>
  </si>
  <si>
    <t>章贡区本级</t>
  </si>
  <si>
    <t>沙洋县</t>
  </si>
  <si>
    <t>南康区本级</t>
  </si>
  <si>
    <t>钟祥市</t>
  </si>
  <si>
    <t>赣县区本级</t>
  </si>
  <si>
    <t>京山市</t>
  </si>
  <si>
    <t>信丰县本级</t>
  </si>
  <si>
    <t>孝感市</t>
  </si>
  <si>
    <t>大余县本级</t>
  </si>
  <si>
    <t>孝南区</t>
  </si>
  <si>
    <t>上犹县本级</t>
  </si>
  <si>
    <t>孝昌县</t>
  </si>
  <si>
    <t>崇义县本级</t>
  </si>
  <si>
    <t>大悟县</t>
  </si>
  <si>
    <t>安远县本级</t>
  </si>
  <si>
    <t>云梦县</t>
  </si>
  <si>
    <t>定南县本级</t>
  </si>
  <si>
    <t>应城市</t>
  </si>
  <si>
    <t>全南县本级</t>
  </si>
  <si>
    <t>安陆市</t>
  </si>
  <si>
    <t>宁都县本级</t>
  </si>
  <si>
    <t>汉川市</t>
  </si>
  <si>
    <t>于都县本级</t>
  </si>
  <si>
    <t>荆州市</t>
  </si>
  <si>
    <t>兴国县本级</t>
  </si>
  <si>
    <t>沙市区</t>
  </si>
  <si>
    <t>会昌县本级</t>
  </si>
  <si>
    <t>荆州区</t>
  </si>
  <si>
    <t>寻乌县本级</t>
  </si>
  <si>
    <t>公安县</t>
  </si>
  <si>
    <t>石城县本级</t>
  </si>
  <si>
    <t>江陵县</t>
  </si>
  <si>
    <t>瑞金市本级</t>
  </si>
  <si>
    <t>石首市</t>
  </si>
  <si>
    <t>龙南市本级</t>
  </si>
  <si>
    <t>洪湖市</t>
  </si>
  <si>
    <t>赣州经济技术开发区本级</t>
  </si>
  <si>
    <t>松滋市</t>
  </si>
  <si>
    <t>赣州市蓉江新区本级</t>
  </si>
  <si>
    <t>监利市</t>
  </si>
  <si>
    <t>黄冈市</t>
  </si>
  <si>
    <t>吉安市本级</t>
  </si>
  <si>
    <t>黄州区</t>
  </si>
  <si>
    <t>吉州区本级</t>
  </si>
  <si>
    <t>团风县</t>
  </si>
  <si>
    <t>青原区本级</t>
  </si>
  <si>
    <t>红安县</t>
  </si>
  <si>
    <t>吉安县本级</t>
  </si>
  <si>
    <t>罗田县</t>
  </si>
  <si>
    <t>吉水县本级</t>
  </si>
  <si>
    <t>英山县</t>
  </si>
  <si>
    <t>峡江县本级</t>
  </si>
  <si>
    <t>浠水县</t>
  </si>
  <si>
    <t>新干县本级</t>
  </si>
  <si>
    <t>蕲春县</t>
  </si>
  <si>
    <t>永丰县本级</t>
  </si>
  <si>
    <t>黄梅县</t>
  </si>
  <si>
    <t>泰和县本级</t>
  </si>
  <si>
    <t>麻城市</t>
  </si>
  <si>
    <t>遂川县本级</t>
  </si>
  <si>
    <t>武穴市</t>
  </si>
  <si>
    <t>万安县本级</t>
  </si>
  <si>
    <t>咸宁市</t>
  </si>
  <si>
    <t>安福县本级</t>
  </si>
  <si>
    <t>咸安区</t>
  </si>
  <si>
    <t>永新县本级</t>
  </si>
  <si>
    <t>嘉鱼县</t>
  </si>
  <si>
    <t>井冈山市本级</t>
  </si>
  <si>
    <t>通城县</t>
  </si>
  <si>
    <t>井冈山经济技术开发区本级</t>
  </si>
  <si>
    <t>崇阳县</t>
  </si>
  <si>
    <t>吉安市庐陵新区本级</t>
  </si>
  <si>
    <t>通山县</t>
  </si>
  <si>
    <t>赤壁市</t>
  </si>
  <si>
    <t>宜春市本级</t>
  </si>
  <si>
    <t>随州市</t>
  </si>
  <si>
    <t>袁州区本级</t>
  </si>
  <si>
    <t>曾都区</t>
  </si>
  <si>
    <t>奉新县本级</t>
  </si>
  <si>
    <t>随县</t>
  </si>
  <si>
    <t>万载县本级</t>
  </si>
  <si>
    <t>广水市</t>
  </si>
  <si>
    <t>上高县本级</t>
  </si>
  <si>
    <t>恩施土家族苗族自治州</t>
  </si>
  <si>
    <t>宜丰县本级</t>
  </si>
  <si>
    <t>恩施市</t>
  </si>
  <si>
    <t>靖安县本级</t>
  </si>
  <si>
    <t>利川市</t>
  </si>
  <si>
    <t>铜鼓县本级</t>
  </si>
  <si>
    <t>建始县</t>
  </si>
  <si>
    <t>丰城市本级</t>
  </si>
  <si>
    <t>巴东县</t>
  </si>
  <si>
    <t>樟树市本级</t>
  </si>
  <si>
    <t>宣恩县</t>
  </si>
  <si>
    <t>高安市本级</t>
  </si>
  <si>
    <t>咸丰县</t>
  </si>
  <si>
    <t>宜春经济技术开发区本级</t>
  </si>
  <si>
    <t>来凤县</t>
  </si>
  <si>
    <t>宜春市宜阳新区本级</t>
  </si>
  <si>
    <t>鹤峰县</t>
  </si>
  <si>
    <t>宜春市明月山温泉风景名胜区本级</t>
  </si>
  <si>
    <t>仙桃市</t>
  </si>
  <si>
    <t>潜江市</t>
  </si>
  <si>
    <t>抚州市本级</t>
  </si>
  <si>
    <t>天门市</t>
  </si>
  <si>
    <t>临川区本级</t>
  </si>
  <si>
    <t>神农架林区</t>
  </si>
  <si>
    <t>东乡区本级</t>
  </si>
  <si>
    <t>湖南省</t>
  </si>
  <si>
    <t>南城县本级</t>
  </si>
  <si>
    <t>长沙市</t>
  </si>
  <si>
    <t>黎川县本级</t>
  </si>
  <si>
    <t>芙蓉区</t>
  </si>
  <si>
    <t>南丰县本级</t>
  </si>
  <si>
    <t>天心区</t>
  </si>
  <si>
    <t>崇仁县本级</t>
  </si>
  <si>
    <t>岳麓区</t>
  </si>
  <si>
    <t>乐安县本级</t>
  </si>
  <si>
    <t>开福区</t>
  </si>
  <si>
    <t>宜黄县本级</t>
  </si>
  <si>
    <t>雨花区</t>
  </si>
  <si>
    <t>金溪县本级</t>
  </si>
  <si>
    <t>望城区</t>
  </si>
  <si>
    <t>资溪县本级</t>
  </si>
  <si>
    <t>长沙县</t>
  </si>
  <si>
    <t>广昌县本级</t>
  </si>
  <si>
    <t>浏阳市</t>
  </si>
  <si>
    <t>抚州高新技术产业开发区本级</t>
  </si>
  <si>
    <t>宁乡市</t>
  </si>
  <si>
    <t>抚州市东临新区本级</t>
  </si>
  <si>
    <t>株洲市</t>
  </si>
  <si>
    <t>荷塘区</t>
  </si>
  <si>
    <t>上饶市本级</t>
  </si>
  <si>
    <t>芦淞区</t>
  </si>
  <si>
    <t>信州区本级</t>
  </si>
  <si>
    <t>石峰区</t>
  </si>
  <si>
    <t>广丰区本级</t>
  </si>
  <si>
    <t>天元区</t>
  </si>
  <si>
    <t>广信区本级</t>
  </si>
  <si>
    <t>渌口区</t>
  </si>
  <si>
    <t>玉山县本级</t>
  </si>
  <si>
    <t>攸县</t>
  </si>
  <si>
    <t>铅山县本级</t>
  </si>
  <si>
    <t>茶陵县</t>
  </si>
  <si>
    <t>横峰县本级</t>
  </si>
  <si>
    <t>炎陵县</t>
  </si>
  <si>
    <t>弋阳县本级</t>
  </si>
  <si>
    <t>醴陵市</t>
  </si>
  <si>
    <t>余干县本级</t>
  </si>
  <si>
    <t>湘潭市</t>
  </si>
  <si>
    <t>鄱阳县本级</t>
  </si>
  <si>
    <t>雨湖区</t>
  </si>
  <si>
    <t>万年县本级</t>
  </si>
  <si>
    <t>岳塘区</t>
  </si>
  <si>
    <t>婺源县本级</t>
  </si>
  <si>
    <t>湘潭县</t>
  </si>
  <si>
    <t>德兴市本级</t>
  </si>
  <si>
    <t>湘乡市</t>
  </si>
  <si>
    <t>上饶经济技术开发区本级</t>
  </si>
  <si>
    <t>韶山市</t>
  </si>
  <si>
    <t>江西省三清山风景名胜区本级</t>
  </si>
  <si>
    <t>衡阳市</t>
  </si>
  <si>
    <t>上饶高铁经济试验区本级</t>
  </si>
  <si>
    <t>珠晖区</t>
  </si>
  <si>
    <t>赣江新区</t>
  </si>
  <si>
    <t>雁峰区</t>
  </si>
  <si>
    <t>赣江新区本级</t>
  </si>
  <si>
    <t>石鼓区</t>
  </si>
  <si>
    <t>中医药科创城本级</t>
  </si>
  <si>
    <t>蒸湘区</t>
  </si>
  <si>
    <t>南岳区</t>
  </si>
  <si>
    <t>山东省本级</t>
  </si>
  <si>
    <t>衡阳县</t>
  </si>
  <si>
    <t>衡南县</t>
  </si>
  <si>
    <t>济南市本级</t>
  </si>
  <si>
    <t>衡山县</t>
  </si>
  <si>
    <t>衡东县</t>
  </si>
  <si>
    <t>祁东县</t>
  </si>
  <si>
    <t>耒阳市</t>
  </si>
  <si>
    <t>常宁市</t>
  </si>
  <si>
    <t>邵阳市</t>
  </si>
  <si>
    <t>双清区</t>
  </si>
  <si>
    <t>大祥区</t>
  </si>
  <si>
    <t>北塔区</t>
  </si>
  <si>
    <t>新邵县</t>
  </si>
  <si>
    <t>邵阳县</t>
  </si>
  <si>
    <t>隆回县</t>
  </si>
  <si>
    <t>洞口县</t>
  </si>
  <si>
    <t>济南高新技术产业开发区</t>
  </si>
  <si>
    <t>绥宁县</t>
  </si>
  <si>
    <t>济南市南部山区</t>
  </si>
  <si>
    <t>新宁县</t>
  </si>
  <si>
    <t>济南新旧动能转换先行区</t>
  </si>
  <si>
    <t>城步苗族自治县</t>
  </si>
  <si>
    <t>武冈市</t>
  </si>
  <si>
    <t>青岛市本级</t>
  </si>
  <si>
    <t>邵东市</t>
  </si>
  <si>
    <t>岳阳市</t>
  </si>
  <si>
    <t>岳阳楼区</t>
  </si>
  <si>
    <t>云溪区</t>
  </si>
  <si>
    <t>君山区</t>
  </si>
  <si>
    <t>岳阳县</t>
  </si>
  <si>
    <t>华容县</t>
  </si>
  <si>
    <t>湘阴县</t>
  </si>
  <si>
    <t>平江县</t>
  </si>
  <si>
    <t>汨罗市</t>
  </si>
  <si>
    <t>临湘市</t>
  </si>
  <si>
    <t>高新技术产业开发区</t>
  </si>
  <si>
    <t>常德市</t>
  </si>
  <si>
    <t>武陵区</t>
  </si>
  <si>
    <t>淄博市本级</t>
  </si>
  <si>
    <t>鼎城区</t>
  </si>
  <si>
    <t>安乡县</t>
  </si>
  <si>
    <t>汉寿县</t>
  </si>
  <si>
    <t>澧县</t>
  </si>
  <si>
    <t>临澧县</t>
  </si>
  <si>
    <t>桃源县</t>
  </si>
  <si>
    <t>石门县</t>
  </si>
  <si>
    <t>津市市</t>
  </si>
  <si>
    <t>张家界市</t>
  </si>
  <si>
    <t>淄博国家高新技术产业开发区</t>
  </si>
  <si>
    <t>武陵源区</t>
  </si>
  <si>
    <t>淄博文昌湖省级旅游度假区</t>
  </si>
  <si>
    <t>慈利县</t>
  </si>
  <si>
    <t>淄博经济开发区</t>
  </si>
  <si>
    <t>桑植县</t>
  </si>
  <si>
    <t>益阳市</t>
  </si>
  <si>
    <t>枣庄市本级</t>
  </si>
  <si>
    <t>资阳区</t>
  </si>
  <si>
    <t>赫山区</t>
  </si>
  <si>
    <t>南县</t>
  </si>
  <si>
    <t>桃江县</t>
  </si>
  <si>
    <t>安化县</t>
  </si>
  <si>
    <t>沅江市</t>
  </si>
  <si>
    <t>枣庄高新技术产业开发区</t>
  </si>
  <si>
    <t>郴州市</t>
  </si>
  <si>
    <t>北湖区</t>
  </si>
  <si>
    <t>东营市本级</t>
  </si>
  <si>
    <t>苏仙区</t>
  </si>
  <si>
    <t>桂阳县</t>
  </si>
  <si>
    <t>宜章县</t>
  </si>
  <si>
    <t>永兴县</t>
  </si>
  <si>
    <t>嘉禾县</t>
  </si>
  <si>
    <t>临武县</t>
  </si>
  <si>
    <t>东营经济技术开发区管理委员会</t>
  </si>
  <si>
    <t>汝城县</t>
  </si>
  <si>
    <t>东营港经济开发区管理委员会</t>
  </si>
  <si>
    <t>桂东县</t>
  </si>
  <si>
    <t>山东省黄河三角洲农业高新技术产业示范区</t>
  </si>
  <si>
    <t>安仁县</t>
  </si>
  <si>
    <t>资兴市</t>
  </si>
  <si>
    <t>烟台市本级</t>
  </si>
  <si>
    <t>永州市</t>
  </si>
  <si>
    <t>零陵区</t>
  </si>
  <si>
    <t>冷水滩区</t>
  </si>
  <si>
    <t>东安县</t>
  </si>
  <si>
    <t>双牌县</t>
  </si>
  <si>
    <t>道县</t>
  </si>
  <si>
    <t>长岛海洋生态文明综合试验区</t>
  </si>
  <si>
    <t>江永县</t>
  </si>
  <si>
    <t>宁远县</t>
  </si>
  <si>
    <t>蓝山县</t>
  </si>
  <si>
    <t>新田县</t>
  </si>
  <si>
    <t>江华瑶族自治县</t>
  </si>
  <si>
    <t>祁阳市</t>
  </si>
  <si>
    <t>怀化市</t>
  </si>
  <si>
    <t>烟台经济技术开发区</t>
  </si>
  <si>
    <t>鹤城区</t>
  </si>
  <si>
    <t>烟台高新技术产业高新区</t>
  </si>
  <si>
    <t>中方县</t>
  </si>
  <si>
    <t>沅陵县</t>
  </si>
  <si>
    <t>潍坊市本级</t>
  </si>
  <si>
    <t>辰溪县</t>
  </si>
  <si>
    <t>溆浦县</t>
  </si>
  <si>
    <t>会同县</t>
  </si>
  <si>
    <t>麻阳苗族自治县</t>
  </si>
  <si>
    <t>新晃侗族自治县</t>
  </si>
  <si>
    <t>芷江侗族自治县</t>
  </si>
  <si>
    <t>靖州苗族侗族自治县</t>
  </si>
  <si>
    <t>通道侗族自治县</t>
  </si>
  <si>
    <t>洪江市</t>
  </si>
  <si>
    <t>娄底市</t>
  </si>
  <si>
    <t>娄星区</t>
  </si>
  <si>
    <t>双峰县</t>
  </si>
  <si>
    <t>新化县</t>
  </si>
  <si>
    <t>潍坊高新技术产业开发区</t>
  </si>
  <si>
    <t>冷水江市</t>
  </si>
  <si>
    <t>潍坊滨海经济技术开发区</t>
  </si>
  <si>
    <t>涟源市</t>
  </si>
  <si>
    <t>山东潍坊经济开发区</t>
  </si>
  <si>
    <t>湘西土家族苗族自治州</t>
  </si>
  <si>
    <t>潍坊综合保税区</t>
  </si>
  <si>
    <t>吉首市</t>
  </si>
  <si>
    <t>潍坊峡山生态经济开发区</t>
  </si>
  <si>
    <t>泸溪县</t>
  </si>
  <si>
    <t>凤凰县</t>
  </si>
  <si>
    <t>济宁市本级</t>
  </si>
  <si>
    <t>花垣县</t>
  </si>
  <si>
    <t>保靖县</t>
  </si>
  <si>
    <t>古丈县</t>
  </si>
  <si>
    <t>永顺县</t>
  </si>
  <si>
    <t>龙山县</t>
  </si>
  <si>
    <t>广东省</t>
  </si>
  <si>
    <t>广州市</t>
  </si>
  <si>
    <t>荔湾区</t>
  </si>
  <si>
    <t>越秀区</t>
  </si>
  <si>
    <t>海珠区</t>
  </si>
  <si>
    <t>天河区</t>
  </si>
  <si>
    <t>白云区</t>
  </si>
  <si>
    <t>济宁高新技术产业开发区</t>
  </si>
  <si>
    <t>黄埔区</t>
  </si>
  <si>
    <t>济宁太白湖新区</t>
  </si>
  <si>
    <t>番禺区</t>
  </si>
  <si>
    <t>济宁经济技术开发区</t>
  </si>
  <si>
    <t>花都区</t>
  </si>
  <si>
    <t>南沙区</t>
  </si>
  <si>
    <t>泰安市本级</t>
  </si>
  <si>
    <t>从化区</t>
  </si>
  <si>
    <t>增城区</t>
  </si>
  <si>
    <t>韶关市</t>
  </si>
  <si>
    <t>武江区</t>
  </si>
  <si>
    <t>浈江区</t>
  </si>
  <si>
    <t>曲江区</t>
  </si>
  <si>
    <t>始兴县</t>
  </si>
  <si>
    <t>泰安市泰山风景名胜区</t>
  </si>
  <si>
    <t>仁化县</t>
  </si>
  <si>
    <t>泰安市高新产业技术开发区</t>
  </si>
  <si>
    <t>翁源县</t>
  </si>
  <si>
    <t>泰安市徂徕山汶河风景名胜区</t>
  </si>
  <si>
    <t>乳源瑶族自治县</t>
  </si>
  <si>
    <t>泰安市旅游经济开发区</t>
  </si>
  <si>
    <t>新丰县</t>
  </si>
  <si>
    <t>乐昌市</t>
  </si>
  <si>
    <t>威海市本级</t>
  </si>
  <si>
    <t>南雄市</t>
  </si>
  <si>
    <t>深圳市</t>
  </si>
  <si>
    <t>罗湖区</t>
  </si>
  <si>
    <t>福田区</t>
  </si>
  <si>
    <t>宝安区</t>
  </si>
  <si>
    <t>威海市临港经济技术开发区</t>
  </si>
  <si>
    <t>龙岗区</t>
  </si>
  <si>
    <t>威海市经济开发区</t>
  </si>
  <si>
    <t>盐田区</t>
  </si>
  <si>
    <t>威海市火炬高技术产业开发区</t>
  </si>
  <si>
    <t>龙华区</t>
  </si>
  <si>
    <t>坪山区</t>
  </si>
  <si>
    <t>日照市本级</t>
  </si>
  <si>
    <t>光明区</t>
  </si>
  <si>
    <t>珠海市</t>
  </si>
  <si>
    <t>香洲区</t>
  </si>
  <si>
    <t>日照经济技术开发区</t>
  </si>
  <si>
    <t>斗门区</t>
  </si>
  <si>
    <t>日照山海天旅游度假区</t>
  </si>
  <si>
    <t>金湾区</t>
  </si>
  <si>
    <t>日照高新技术产业开发区</t>
  </si>
  <si>
    <t>汕头市</t>
  </si>
  <si>
    <t>龙湖区</t>
  </si>
  <si>
    <t>金平区</t>
  </si>
  <si>
    <t>濠江区</t>
  </si>
  <si>
    <t>临沂市本级</t>
  </si>
  <si>
    <t>潮阳区</t>
  </si>
  <si>
    <t>潮南区</t>
  </si>
  <si>
    <t>澄海区</t>
  </si>
  <si>
    <t>南澳县</t>
  </si>
  <si>
    <t>佛山市</t>
  </si>
  <si>
    <t>禅城区</t>
  </si>
  <si>
    <t>南海区</t>
  </si>
  <si>
    <t>顺德区</t>
  </si>
  <si>
    <t>三水区</t>
  </si>
  <si>
    <t>高明区</t>
  </si>
  <si>
    <t>江门市</t>
  </si>
  <si>
    <t>蓬江区</t>
  </si>
  <si>
    <t>临沂高新技术产业开发区</t>
  </si>
  <si>
    <t>江海区</t>
  </si>
  <si>
    <t>临沂经济技术开发区</t>
  </si>
  <si>
    <t>新会区</t>
  </si>
  <si>
    <t>临沂临港经济开发区</t>
  </si>
  <si>
    <t>台山市</t>
  </si>
  <si>
    <t>开平市</t>
  </si>
  <si>
    <t>德州市本级</t>
  </si>
  <si>
    <t>鹤山市</t>
  </si>
  <si>
    <t>恩平市</t>
  </si>
  <si>
    <t>湛江市</t>
  </si>
  <si>
    <t>赤坎区</t>
  </si>
  <si>
    <t>霞山区</t>
  </si>
  <si>
    <t>坡头区</t>
  </si>
  <si>
    <t>麻章区</t>
  </si>
  <si>
    <t>遂溪县</t>
  </si>
  <si>
    <t>徐闻县</t>
  </si>
  <si>
    <t>廉江市</t>
  </si>
  <si>
    <t>雷州市</t>
  </si>
  <si>
    <t>吴川市</t>
  </si>
  <si>
    <t>德州经济技术开发区</t>
  </si>
  <si>
    <t>茂名市</t>
  </si>
  <si>
    <t>德州运河经济开发区</t>
  </si>
  <si>
    <t>茂南区</t>
  </si>
  <si>
    <t>电白区</t>
  </si>
  <si>
    <t>聊城市本级</t>
  </si>
  <si>
    <t>高州市</t>
  </si>
  <si>
    <t>化州市</t>
  </si>
  <si>
    <t>信宜市</t>
  </si>
  <si>
    <t>肇庆市</t>
  </si>
  <si>
    <t>端州区</t>
  </si>
  <si>
    <t>鼎湖区</t>
  </si>
  <si>
    <t>高要区</t>
  </si>
  <si>
    <t>广宁县</t>
  </si>
  <si>
    <t>聊城江北水城旅游度假区</t>
  </si>
  <si>
    <t>怀集县</t>
  </si>
  <si>
    <t>封开县</t>
  </si>
  <si>
    <t>聊城经济技术开发区</t>
  </si>
  <si>
    <t>德庆县</t>
  </si>
  <si>
    <t>聊城高新技术产业开发区</t>
  </si>
  <si>
    <t>四会市</t>
  </si>
  <si>
    <t>惠州市</t>
  </si>
  <si>
    <t>滨州市本级</t>
  </si>
  <si>
    <t>惠城区</t>
  </si>
  <si>
    <t>惠阳区</t>
  </si>
  <si>
    <t>博罗县</t>
  </si>
  <si>
    <t>惠东县</t>
  </si>
  <si>
    <t>龙门县</t>
  </si>
  <si>
    <t>梅州市</t>
  </si>
  <si>
    <t>梅江区</t>
  </si>
  <si>
    <t>梅县区</t>
  </si>
  <si>
    <t>滨州经济技术开发区</t>
  </si>
  <si>
    <t>大埔县</t>
  </si>
  <si>
    <t>滨州高新技术产业开发区</t>
  </si>
  <si>
    <t>丰顺县</t>
  </si>
  <si>
    <t>滨州北海经济开发区</t>
  </si>
  <si>
    <t>五华县</t>
  </si>
  <si>
    <t>平远县</t>
  </si>
  <si>
    <t>菏泽市本级</t>
  </si>
  <si>
    <t>蕉岭县</t>
  </si>
  <si>
    <t>兴宁市</t>
  </si>
  <si>
    <t>汕尾市</t>
  </si>
  <si>
    <t>海丰县</t>
  </si>
  <si>
    <t>陆河县</t>
  </si>
  <si>
    <t>陆丰市</t>
  </si>
  <si>
    <t>河源市</t>
  </si>
  <si>
    <t>源城区</t>
  </si>
  <si>
    <t>紫金县</t>
  </si>
  <si>
    <t>龙川县</t>
  </si>
  <si>
    <t>菏泽市经济开发区</t>
  </si>
  <si>
    <t>连平县</t>
  </si>
  <si>
    <t>菏泽高新技术产业开发区</t>
  </si>
  <si>
    <t>和平县</t>
  </si>
  <si>
    <t>东源县</t>
  </si>
  <si>
    <t>河南省本级</t>
  </si>
  <si>
    <t>阳江市</t>
  </si>
  <si>
    <t>江城区</t>
  </si>
  <si>
    <t>郑州市本级</t>
  </si>
  <si>
    <t>阳东区</t>
  </si>
  <si>
    <t>阳西县</t>
  </si>
  <si>
    <t>阳春市</t>
  </si>
  <si>
    <t>清远市</t>
  </si>
  <si>
    <t>清城区</t>
  </si>
  <si>
    <t>清新区</t>
  </si>
  <si>
    <t>佛冈县</t>
  </si>
  <si>
    <t>阳山县</t>
  </si>
  <si>
    <t>连山壮族瑶族自治县</t>
  </si>
  <si>
    <t>连南瑶族自治县</t>
  </si>
  <si>
    <t>英德市</t>
  </si>
  <si>
    <t>连州市</t>
  </si>
  <si>
    <t>东莞市</t>
  </si>
  <si>
    <t>郑州高新区</t>
  </si>
  <si>
    <t>中山市</t>
  </si>
  <si>
    <t>郑州市经济技术开发区</t>
  </si>
  <si>
    <t>潮州市</t>
  </si>
  <si>
    <t>郑东新区</t>
  </si>
  <si>
    <t>湘桥区</t>
  </si>
  <si>
    <t>航空港区</t>
  </si>
  <si>
    <t>潮安区</t>
  </si>
  <si>
    <t>饶平县</t>
  </si>
  <si>
    <t>开封市本级</t>
  </si>
  <si>
    <t>揭阳市</t>
  </si>
  <si>
    <t>榕城区</t>
  </si>
  <si>
    <t>揭东区</t>
  </si>
  <si>
    <t>揭西县</t>
  </si>
  <si>
    <t>惠来县</t>
  </si>
  <si>
    <t>普宁市</t>
  </si>
  <si>
    <t>云浮市</t>
  </si>
  <si>
    <t>云城区</t>
  </si>
  <si>
    <t>云安区</t>
  </si>
  <si>
    <t>开封开发区</t>
  </si>
  <si>
    <t>新兴县</t>
  </si>
  <si>
    <t>郁南县</t>
  </si>
  <si>
    <t>洛阳市本级</t>
  </si>
  <si>
    <t>罗定市</t>
  </si>
  <si>
    <t>广西壮族自治区</t>
  </si>
  <si>
    <t>南宁市</t>
  </si>
  <si>
    <t>兴宁区</t>
  </si>
  <si>
    <t>青秀区</t>
  </si>
  <si>
    <t>江南区</t>
  </si>
  <si>
    <t>西乡塘区</t>
  </si>
  <si>
    <t>良庆区</t>
  </si>
  <si>
    <t>邕宁区</t>
  </si>
  <si>
    <t>武鸣区</t>
  </si>
  <si>
    <t>隆安县</t>
  </si>
  <si>
    <t>马山县</t>
  </si>
  <si>
    <t>上林县</t>
  </si>
  <si>
    <t>宾阳县</t>
  </si>
  <si>
    <t>横州市</t>
  </si>
  <si>
    <t>经济区</t>
  </si>
  <si>
    <t>柳州市</t>
  </si>
  <si>
    <t>龙门区</t>
  </si>
  <si>
    <t>城中区</t>
  </si>
  <si>
    <t>伊滨区</t>
  </si>
  <si>
    <t>鱼峰区</t>
  </si>
  <si>
    <t>柳南区</t>
  </si>
  <si>
    <t>平顶山市本级</t>
  </si>
  <si>
    <t>柳北区</t>
  </si>
  <si>
    <t>柳江区</t>
  </si>
  <si>
    <t>柳城县</t>
  </si>
  <si>
    <t>鹿寨县</t>
  </si>
  <si>
    <t>融安县</t>
  </si>
  <si>
    <t>融水苗族自治县</t>
  </si>
  <si>
    <t>三江侗族自治县</t>
  </si>
  <si>
    <t>桂林市</t>
  </si>
  <si>
    <t>秀峰区</t>
  </si>
  <si>
    <t>叠彩区</t>
  </si>
  <si>
    <t>平顶山开发区</t>
  </si>
  <si>
    <t>象山区</t>
  </si>
  <si>
    <t>平顶山新城区</t>
  </si>
  <si>
    <t>七星区</t>
  </si>
  <si>
    <t>雁山区</t>
  </si>
  <si>
    <t>安阳市本级</t>
  </si>
  <si>
    <t>临桂区</t>
  </si>
  <si>
    <t>阳朔县</t>
  </si>
  <si>
    <t>灵川县</t>
  </si>
  <si>
    <t>全州县</t>
  </si>
  <si>
    <t>兴安县</t>
  </si>
  <si>
    <t>永福县</t>
  </si>
  <si>
    <t>灌阳县</t>
  </si>
  <si>
    <t>龙胜各族自治县</t>
  </si>
  <si>
    <t>资源县</t>
  </si>
  <si>
    <t>平乐县</t>
  </si>
  <si>
    <t>城乡一体化示范区</t>
  </si>
  <si>
    <t>恭城瑶族自治县</t>
  </si>
  <si>
    <t>安阳开发区</t>
  </si>
  <si>
    <t>荔浦市</t>
  </si>
  <si>
    <t>梧州市</t>
  </si>
  <si>
    <t>鹤壁市本级</t>
  </si>
  <si>
    <t>万秀区</t>
  </si>
  <si>
    <t>长洲区</t>
  </si>
  <si>
    <t>龙圩区</t>
  </si>
  <si>
    <t>苍梧县</t>
  </si>
  <si>
    <t>藤县</t>
  </si>
  <si>
    <t>蒙山县</t>
  </si>
  <si>
    <t>鹤壁经济技术开发区</t>
  </si>
  <si>
    <t>岑溪市</t>
  </si>
  <si>
    <t>鹤壁新区</t>
  </si>
  <si>
    <t>北海市</t>
  </si>
  <si>
    <t>海城区</t>
  </si>
  <si>
    <t>新乡市本级</t>
  </si>
  <si>
    <t>银海区</t>
  </si>
  <si>
    <t>铁山港区</t>
  </si>
  <si>
    <t>合浦县</t>
  </si>
  <si>
    <t>防城港市</t>
  </si>
  <si>
    <t>港口区</t>
  </si>
  <si>
    <t>防城区</t>
  </si>
  <si>
    <t>上思县</t>
  </si>
  <si>
    <t>东兴市</t>
  </si>
  <si>
    <t>钦州市</t>
  </si>
  <si>
    <t>钦南区</t>
  </si>
  <si>
    <t>钦北区</t>
  </si>
  <si>
    <t>灵山县</t>
  </si>
  <si>
    <t>浦北县</t>
  </si>
  <si>
    <t>经开区</t>
  </si>
  <si>
    <t>贵港市</t>
  </si>
  <si>
    <t>平原新区</t>
  </si>
  <si>
    <t>港北区</t>
  </si>
  <si>
    <t>港南区</t>
  </si>
  <si>
    <t>焦作市本级</t>
  </si>
  <si>
    <t>覃塘区</t>
  </si>
  <si>
    <t>平南县</t>
  </si>
  <si>
    <t>桂平市</t>
  </si>
  <si>
    <t>玉林市</t>
  </si>
  <si>
    <t>玉州区</t>
  </si>
  <si>
    <t>福绵区</t>
  </si>
  <si>
    <t>容县</t>
  </si>
  <si>
    <t>陆川县</t>
  </si>
  <si>
    <t>博白县</t>
  </si>
  <si>
    <t>兴业县</t>
  </si>
  <si>
    <t>北流市</t>
  </si>
  <si>
    <t>百色市</t>
  </si>
  <si>
    <t>濮阳市本级</t>
  </si>
  <si>
    <t>右江区</t>
  </si>
  <si>
    <t>田阳区</t>
  </si>
  <si>
    <t>田东县</t>
  </si>
  <si>
    <t>德保县</t>
  </si>
  <si>
    <t>那坡县</t>
  </si>
  <si>
    <t>凌云县</t>
  </si>
  <si>
    <t>乐业县</t>
  </si>
  <si>
    <t>濮阳经济技术开发区</t>
  </si>
  <si>
    <t>田林县</t>
  </si>
  <si>
    <t>濮阳工业园区管理委员会</t>
  </si>
  <si>
    <t>西林县</t>
  </si>
  <si>
    <t>濮阳市城乡一体化示范区</t>
  </si>
  <si>
    <t>隆林各族自治县</t>
  </si>
  <si>
    <t>靖西市</t>
  </si>
  <si>
    <t>许昌市本级</t>
  </si>
  <si>
    <t>平果市</t>
  </si>
  <si>
    <t>贺州市</t>
  </si>
  <si>
    <t>八步区</t>
  </si>
  <si>
    <t>平桂区</t>
  </si>
  <si>
    <t>昭平县</t>
  </si>
  <si>
    <t>钟山县</t>
  </si>
  <si>
    <t>富川瑶族自治县</t>
  </si>
  <si>
    <t>许昌经济技术开发区</t>
  </si>
  <si>
    <t>河池市</t>
  </si>
  <si>
    <t>金城江区</t>
  </si>
  <si>
    <t>漯河市本级</t>
  </si>
  <si>
    <t>宜州区</t>
  </si>
  <si>
    <t>南丹县</t>
  </si>
  <si>
    <t>天峨县</t>
  </si>
  <si>
    <t>凤山县</t>
  </si>
  <si>
    <t>东兰县</t>
  </si>
  <si>
    <t>罗城仫佬族自治县</t>
  </si>
  <si>
    <t>漯河经济开发区</t>
  </si>
  <si>
    <t>环江毛南族自治县</t>
  </si>
  <si>
    <t>一体化示范区</t>
  </si>
  <si>
    <t>巴马瑶族自治县</t>
  </si>
  <si>
    <t>都安瑶族自治县</t>
  </si>
  <si>
    <t>三门峡市本级</t>
  </si>
  <si>
    <t>大化瑶族自治县</t>
  </si>
  <si>
    <t>来宾市</t>
  </si>
  <si>
    <t>兴宾区</t>
  </si>
  <si>
    <t>忻城县</t>
  </si>
  <si>
    <t>象州县</t>
  </si>
  <si>
    <t>武宣县</t>
  </si>
  <si>
    <t>金秀瑶族自治县</t>
  </si>
  <si>
    <t>三门峡开发区</t>
  </si>
  <si>
    <t>合山市</t>
  </si>
  <si>
    <t>产业集聚区</t>
  </si>
  <si>
    <t>崇左市</t>
  </si>
  <si>
    <t>江州区</t>
  </si>
  <si>
    <t>南阳市本级</t>
  </si>
  <si>
    <t>扶绥县</t>
  </si>
  <si>
    <t>宁明县</t>
  </si>
  <si>
    <t>龙州县</t>
  </si>
  <si>
    <t>大新县</t>
  </si>
  <si>
    <t>天等县</t>
  </si>
  <si>
    <t>凭祥市</t>
  </si>
  <si>
    <t>海南省</t>
  </si>
  <si>
    <t>海口市</t>
  </si>
  <si>
    <t>秀英区</t>
  </si>
  <si>
    <t>琼山区</t>
  </si>
  <si>
    <t>美兰区</t>
  </si>
  <si>
    <t>三亚市</t>
  </si>
  <si>
    <t>海棠区</t>
  </si>
  <si>
    <t>吉阳区</t>
  </si>
  <si>
    <t>南阳高新区</t>
  </si>
  <si>
    <t>天涯区</t>
  </si>
  <si>
    <t>南阳新区</t>
  </si>
  <si>
    <t>崖州区</t>
  </si>
  <si>
    <t>官庄工区</t>
  </si>
  <si>
    <t>三沙市</t>
  </si>
  <si>
    <t>鸭河工区</t>
  </si>
  <si>
    <t>儋州市</t>
  </si>
  <si>
    <t>南阳市综合保税区</t>
  </si>
  <si>
    <t>五指山市</t>
  </si>
  <si>
    <t>琼海市</t>
  </si>
  <si>
    <t>商丘市本级</t>
  </si>
  <si>
    <t>文昌市</t>
  </si>
  <si>
    <t>万宁市</t>
  </si>
  <si>
    <t>东方市</t>
  </si>
  <si>
    <t>定安县</t>
  </si>
  <si>
    <t>屯昌县</t>
  </si>
  <si>
    <t>澄迈县</t>
  </si>
  <si>
    <t>临高县</t>
  </si>
  <si>
    <t>白沙黎族自治县</t>
  </si>
  <si>
    <t>昌江黎族自治县</t>
  </si>
  <si>
    <t>乐东黎族自治县</t>
  </si>
  <si>
    <t>商丘一体化示范区</t>
  </si>
  <si>
    <t>陵水黎族自治县</t>
  </si>
  <si>
    <t>保亭黎族苗族自治县</t>
  </si>
  <si>
    <t>信阳市本级</t>
  </si>
  <si>
    <t>琼中黎族苗族自治县</t>
  </si>
  <si>
    <t>重庆市</t>
  </si>
  <si>
    <t>万州区</t>
  </si>
  <si>
    <t>南湾湖风景区</t>
  </si>
  <si>
    <t>涪陵区</t>
  </si>
  <si>
    <t>渝中区</t>
  </si>
  <si>
    <t>大渡口区</t>
  </si>
  <si>
    <t>沙坪坝区</t>
  </si>
  <si>
    <t>九龙坡区</t>
  </si>
  <si>
    <t>南岸区</t>
  </si>
  <si>
    <t>北碚区</t>
  </si>
  <si>
    <t>綦江区</t>
  </si>
  <si>
    <t>大足区</t>
  </si>
  <si>
    <t>鸡公山管理区</t>
  </si>
  <si>
    <t>渝北区</t>
  </si>
  <si>
    <t>羊山新区</t>
  </si>
  <si>
    <t>巴南区</t>
  </si>
  <si>
    <t>潢川经济开发区</t>
  </si>
  <si>
    <t>黔江区</t>
  </si>
  <si>
    <t>豫东南高新技术产业开发区</t>
  </si>
  <si>
    <t>长寿区</t>
  </si>
  <si>
    <t>上天梯非金属矿管理区</t>
  </si>
  <si>
    <t>江津区</t>
  </si>
  <si>
    <t>合川区</t>
  </si>
  <si>
    <t>周口市本级</t>
  </si>
  <si>
    <t>永川区</t>
  </si>
  <si>
    <t>南川区</t>
  </si>
  <si>
    <t>璧山区</t>
  </si>
  <si>
    <t>铜梁区</t>
  </si>
  <si>
    <t>潼南区</t>
  </si>
  <si>
    <t>荣昌区</t>
  </si>
  <si>
    <t>开州区</t>
  </si>
  <si>
    <t>梁平区</t>
  </si>
  <si>
    <t>武隆区</t>
  </si>
  <si>
    <t>城口县</t>
  </si>
  <si>
    <t>东新区</t>
  </si>
  <si>
    <t>丰都县</t>
  </si>
  <si>
    <t>垫江县</t>
  </si>
  <si>
    <t>县</t>
  </si>
  <si>
    <t>周口经济开发区</t>
  </si>
  <si>
    <t>忠县</t>
  </si>
  <si>
    <t>周口港口物流产业集聚区</t>
  </si>
  <si>
    <t>云阳县</t>
  </si>
  <si>
    <t>奉节县</t>
  </si>
  <si>
    <t>驻马店市本级</t>
  </si>
  <si>
    <t>巫山县</t>
  </si>
  <si>
    <t>巫溪县</t>
  </si>
  <si>
    <t>石柱土家族自治县</t>
  </si>
  <si>
    <t>秀山土家族苗族自治县</t>
  </si>
  <si>
    <t>酉阳土家族苗族自治县</t>
  </si>
  <si>
    <t>彭水苗族土家族自治县</t>
  </si>
  <si>
    <t>四川省</t>
  </si>
  <si>
    <t>成都市</t>
  </si>
  <si>
    <t>锦江区</t>
  </si>
  <si>
    <t>青羊区</t>
  </si>
  <si>
    <t>金牛区</t>
  </si>
  <si>
    <t>驻马店开发区</t>
  </si>
  <si>
    <t>武侯区</t>
  </si>
  <si>
    <t>成华区</t>
  </si>
  <si>
    <t>济源市沁园街道</t>
  </si>
  <si>
    <t>龙泉驿区</t>
  </si>
  <si>
    <t>济源市济水街道</t>
  </si>
  <si>
    <t>青白江区</t>
  </si>
  <si>
    <t>济源市北海街道</t>
  </si>
  <si>
    <t>新都区</t>
  </si>
  <si>
    <t>济源市天坛街道</t>
  </si>
  <si>
    <t>温江区</t>
  </si>
  <si>
    <t>济源市玉泉街道</t>
  </si>
  <si>
    <t>双流区</t>
  </si>
  <si>
    <t>济源市克井镇</t>
  </si>
  <si>
    <t>郫都区</t>
  </si>
  <si>
    <t>济源市五龙口镇</t>
  </si>
  <si>
    <t>新津区</t>
  </si>
  <si>
    <t>济源市轵城镇</t>
  </si>
  <si>
    <t>金堂县</t>
  </si>
  <si>
    <t>济源市承留镇</t>
  </si>
  <si>
    <t>大邑县</t>
  </si>
  <si>
    <t>济源市邵原镇</t>
  </si>
  <si>
    <t>蒲江县</t>
  </si>
  <si>
    <t>济源市坡头镇</t>
  </si>
  <si>
    <t>都江堰市</t>
  </si>
  <si>
    <t>济源市梨林镇</t>
  </si>
  <si>
    <t>彭州市</t>
  </si>
  <si>
    <t>济源市大峪镇</t>
  </si>
  <si>
    <t>邛崃市</t>
  </si>
  <si>
    <t>济源市思礼镇</t>
  </si>
  <si>
    <t>崇州市</t>
  </si>
  <si>
    <t>济源市王屋镇</t>
  </si>
  <si>
    <t>简阳市</t>
  </si>
  <si>
    <t>济源市下冶镇</t>
  </si>
  <si>
    <t>自贡市</t>
  </si>
  <si>
    <t>济源市虎岭高新片区</t>
  </si>
  <si>
    <t>自流井区</t>
  </si>
  <si>
    <t>济源市玉川片区</t>
  </si>
  <si>
    <t>贡井区</t>
  </si>
  <si>
    <t>大安区</t>
  </si>
  <si>
    <t>湖北省本级</t>
  </si>
  <si>
    <t>沿滩区</t>
  </si>
  <si>
    <t>荣县</t>
  </si>
  <si>
    <t>武汉市本级</t>
  </si>
  <si>
    <t>富顺县</t>
  </si>
  <si>
    <t>攀枝花市</t>
  </si>
  <si>
    <t>东区</t>
  </si>
  <si>
    <t>西区</t>
  </si>
  <si>
    <t>仁和区</t>
  </si>
  <si>
    <t>米易县</t>
  </si>
  <si>
    <t>武汉市东湖新技术开发区</t>
  </si>
  <si>
    <t>盐边县</t>
  </si>
  <si>
    <t>泸州市</t>
  </si>
  <si>
    <t>江阳区</t>
  </si>
  <si>
    <t>纳溪区</t>
  </si>
  <si>
    <t>龙马潭区</t>
  </si>
  <si>
    <t>泸县</t>
  </si>
  <si>
    <t>合江县</t>
  </si>
  <si>
    <t>叙永县</t>
  </si>
  <si>
    <t>武汉市东湖生态旅游风景区</t>
  </si>
  <si>
    <t>古蔺县</t>
  </si>
  <si>
    <t>德阳市</t>
  </si>
  <si>
    <t>黄石市本级</t>
  </si>
  <si>
    <t>旌阳区</t>
  </si>
  <si>
    <t>罗江区</t>
  </si>
  <si>
    <t>中江县</t>
  </si>
  <si>
    <t>广汉市</t>
  </si>
  <si>
    <t>什邡市</t>
  </si>
  <si>
    <t>黄石经济技术开发区</t>
  </si>
  <si>
    <t>绵竹市</t>
  </si>
  <si>
    <t>绵阳市</t>
  </si>
  <si>
    <t>涪城区</t>
  </si>
  <si>
    <t>游仙区</t>
  </si>
  <si>
    <t>十堰市本级</t>
  </si>
  <si>
    <t>安州区</t>
  </si>
  <si>
    <t>三台县</t>
  </si>
  <si>
    <t>盐亭县</t>
  </si>
  <si>
    <t>梓潼县</t>
  </si>
  <si>
    <t>十堰经济技术开发区</t>
  </si>
  <si>
    <t>北川羌族自治县</t>
  </si>
  <si>
    <t>平武县</t>
  </si>
  <si>
    <t>江油市</t>
  </si>
  <si>
    <t>广元市</t>
  </si>
  <si>
    <t>利州区</t>
  </si>
  <si>
    <t>昭化区</t>
  </si>
  <si>
    <t>朝天区</t>
  </si>
  <si>
    <t>宜昌市本级</t>
  </si>
  <si>
    <t>旺苍县</t>
  </si>
  <si>
    <t>青川县</t>
  </si>
  <si>
    <t>剑阁县</t>
  </si>
  <si>
    <t>苍溪县</t>
  </si>
  <si>
    <t>遂宁市</t>
  </si>
  <si>
    <t>船山区</t>
  </si>
  <si>
    <t>宜昌国家高新技术产业开发区</t>
  </si>
  <si>
    <t>安居区</t>
  </si>
  <si>
    <t>蓬溪县</t>
  </si>
  <si>
    <t>大英县</t>
  </si>
  <si>
    <t>射洪市</t>
  </si>
  <si>
    <t>内江市</t>
  </si>
  <si>
    <t>东兴区</t>
  </si>
  <si>
    <t>威远县</t>
  </si>
  <si>
    <t>资中县</t>
  </si>
  <si>
    <t>隆昌市</t>
  </si>
  <si>
    <t>乐山市</t>
  </si>
  <si>
    <t>襄阳市本级</t>
  </si>
  <si>
    <t>沙湾区</t>
  </si>
  <si>
    <t>五通桥区</t>
  </si>
  <si>
    <t>金口河区</t>
  </si>
  <si>
    <t>犍为县</t>
  </si>
  <si>
    <t>襄阳鱼梁洲经济开发区</t>
  </si>
  <si>
    <t>井研县</t>
  </si>
  <si>
    <t>襄阳高新技术产业开发区</t>
  </si>
  <si>
    <t>夹江县</t>
  </si>
  <si>
    <t>襄阳东津新区（襄阳经济技术开发区）</t>
  </si>
  <si>
    <t>沐川县</t>
  </si>
  <si>
    <t>峨边彝族自治县</t>
  </si>
  <si>
    <t>马边彝族自治县</t>
  </si>
  <si>
    <t>峨眉山市</t>
  </si>
  <si>
    <t>南充市</t>
  </si>
  <si>
    <t>顺庆区</t>
  </si>
  <si>
    <t>高坪区</t>
  </si>
  <si>
    <t>嘉陵区</t>
  </si>
  <si>
    <t>鄂州市本级</t>
  </si>
  <si>
    <t>南部县</t>
  </si>
  <si>
    <t>营山县</t>
  </si>
  <si>
    <t>蓬安县</t>
  </si>
  <si>
    <t>仪陇县</t>
  </si>
  <si>
    <t>湖北省葛店经济技术开发区</t>
  </si>
  <si>
    <t>西充县</t>
  </si>
  <si>
    <t>鄂州市临空经济区</t>
  </si>
  <si>
    <t>阆中市</t>
  </si>
  <si>
    <t>眉山市</t>
  </si>
  <si>
    <t>荆门市本级</t>
  </si>
  <si>
    <t>东坡区</t>
  </si>
  <si>
    <t>彭山区</t>
  </si>
  <si>
    <t>仁寿县</t>
  </si>
  <si>
    <t>洪雅县</t>
  </si>
  <si>
    <t>丹棱县</t>
  </si>
  <si>
    <t>青神县</t>
  </si>
  <si>
    <t>荆门屈家岭管理区</t>
  </si>
  <si>
    <t>宜宾市</t>
  </si>
  <si>
    <t>荆门市漳河新区</t>
  </si>
  <si>
    <t>翠屏区</t>
  </si>
  <si>
    <t>南溪区</t>
  </si>
  <si>
    <t>孝感市本级</t>
  </si>
  <si>
    <t>叙州区</t>
  </si>
  <si>
    <t>江安县</t>
  </si>
  <si>
    <t>孝感高新技术产业开发区</t>
  </si>
  <si>
    <t>长宁县</t>
  </si>
  <si>
    <t>高县</t>
  </si>
  <si>
    <t>珙县</t>
  </si>
  <si>
    <t>筠连县</t>
  </si>
  <si>
    <t>兴文县</t>
  </si>
  <si>
    <t>屏山县</t>
  </si>
  <si>
    <t>广安市</t>
  </si>
  <si>
    <t>广安区</t>
  </si>
  <si>
    <t>荆州市本级</t>
  </si>
  <si>
    <t>前锋区</t>
  </si>
  <si>
    <t>岳池县</t>
  </si>
  <si>
    <t>武胜县</t>
  </si>
  <si>
    <t>荆州经济技术开发区</t>
  </si>
  <si>
    <t>邻水县</t>
  </si>
  <si>
    <t>荆州纪南生态文化旅游区</t>
  </si>
  <si>
    <t>华蓥市</t>
  </si>
  <si>
    <t>达州市</t>
  </si>
  <si>
    <t>通川区</t>
  </si>
  <si>
    <t>达川区</t>
  </si>
  <si>
    <t>宣汉县</t>
  </si>
  <si>
    <t>开江县</t>
  </si>
  <si>
    <t>大竹县</t>
  </si>
  <si>
    <t>渠县</t>
  </si>
  <si>
    <t>黄冈市本级</t>
  </si>
  <si>
    <t>万源市</t>
  </si>
  <si>
    <t>雅安市</t>
  </si>
  <si>
    <t>雨城区</t>
  </si>
  <si>
    <t>名山区</t>
  </si>
  <si>
    <t>荥经县</t>
  </si>
  <si>
    <t>汉源县</t>
  </si>
  <si>
    <t>石棉县</t>
  </si>
  <si>
    <t>天全县</t>
  </si>
  <si>
    <t>芦山县</t>
  </si>
  <si>
    <t>宝兴县</t>
  </si>
  <si>
    <t>巴中市</t>
  </si>
  <si>
    <t>巴州区</t>
  </si>
  <si>
    <t>咸宁市本级</t>
  </si>
  <si>
    <t>恩阳区</t>
  </si>
  <si>
    <t>通江县</t>
  </si>
  <si>
    <t>咸宁高新技术产业开发区</t>
  </si>
  <si>
    <t>南江县</t>
  </si>
  <si>
    <t>平昌县</t>
  </si>
  <si>
    <t>资阳市</t>
  </si>
  <si>
    <t>雁江区</t>
  </si>
  <si>
    <t>安岳县</t>
  </si>
  <si>
    <t>乐至县</t>
  </si>
  <si>
    <t>阿坝藏族羌族自治州</t>
  </si>
  <si>
    <t>随州市本级</t>
  </si>
  <si>
    <t>马尔康市</t>
  </si>
  <si>
    <t>汶川县</t>
  </si>
  <si>
    <t>理县</t>
  </si>
  <si>
    <t>茂县</t>
  </si>
  <si>
    <t>随州市高新技术产业园区</t>
  </si>
  <si>
    <t>松潘县</t>
  </si>
  <si>
    <t>九寨沟县</t>
  </si>
  <si>
    <t>恩施土家族苗族自治州本级</t>
  </si>
  <si>
    <t>金川县</t>
  </si>
  <si>
    <t>小金县</t>
  </si>
  <si>
    <t>黑水县</t>
  </si>
  <si>
    <t>恩施高新技术产业园区</t>
  </si>
  <si>
    <t>壤塘县</t>
  </si>
  <si>
    <t>阿坝县</t>
  </si>
  <si>
    <t>若尔盖县</t>
  </si>
  <si>
    <t>红原县</t>
  </si>
  <si>
    <t>甘孜藏族自治州</t>
  </si>
  <si>
    <t>康定市</t>
  </si>
  <si>
    <t>泸定县</t>
  </si>
  <si>
    <t>丹巴县</t>
  </si>
  <si>
    <t>九龙县</t>
  </si>
  <si>
    <t>雅江县</t>
  </si>
  <si>
    <t>道孚县</t>
  </si>
  <si>
    <t>炉霍县</t>
  </si>
  <si>
    <t>湖南省本级</t>
  </si>
  <si>
    <t>甘孜县</t>
  </si>
  <si>
    <t>新龙县</t>
  </si>
  <si>
    <t>长沙市本级</t>
  </si>
  <si>
    <t>德格县</t>
  </si>
  <si>
    <t>白玉县</t>
  </si>
  <si>
    <t>石渠县</t>
  </si>
  <si>
    <t>色达县</t>
  </si>
  <si>
    <t>理塘县</t>
  </si>
  <si>
    <t>巴塘县</t>
  </si>
  <si>
    <t>乡城县</t>
  </si>
  <si>
    <t>稻城县</t>
  </si>
  <si>
    <t>得荣县</t>
  </si>
  <si>
    <t>凉山彝族自治州</t>
  </si>
  <si>
    <t>西昌市</t>
  </si>
  <si>
    <t>株洲市本级</t>
  </si>
  <si>
    <t>会理市</t>
  </si>
  <si>
    <t>木里藏族自治县</t>
  </si>
  <si>
    <t>盐源县</t>
  </si>
  <si>
    <t>德昌县</t>
  </si>
  <si>
    <t>会东县</t>
  </si>
  <si>
    <t>宁南县</t>
  </si>
  <si>
    <t>普格县</t>
  </si>
  <si>
    <t>布拖县</t>
  </si>
  <si>
    <t>金阳县</t>
  </si>
  <si>
    <t>昭觉县</t>
  </si>
  <si>
    <t>喜德县</t>
  </si>
  <si>
    <t>湘潭市本级</t>
  </si>
  <si>
    <t>冕宁县</t>
  </si>
  <si>
    <t>越西县</t>
  </si>
  <si>
    <t>甘洛县</t>
  </si>
  <si>
    <t>湘潭高新区</t>
  </si>
  <si>
    <t>美姑县</t>
  </si>
  <si>
    <t>湘潭市经开区</t>
  </si>
  <si>
    <t>雷波县</t>
  </si>
  <si>
    <t>昭山示范区</t>
  </si>
  <si>
    <t>贵州省</t>
  </si>
  <si>
    <t>贵阳市</t>
  </si>
  <si>
    <t>南明区</t>
  </si>
  <si>
    <t>云岩区</t>
  </si>
  <si>
    <t>花溪区</t>
  </si>
  <si>
    <t>衡阳市本级</t>
  </si>
  <si>
    <t>乌当区</t>
  </si>
  <si>
    <t>观山湖区</t>
  </si>
  <si>
    <t>开阳县</t>
  </si>
  <si>
    <t>息烽县</t>
  </si>
  <si>
    <t>修文县</t>
  </si>
  <si>
    <t>清镇市</t>
  </si>
  <si>
    <t>湖南衡阳松木经济开发区</t>
  </si>
  <si>
    <t>六盘水市</t>
  </si>
  <si>
    <t>钟山区</t>
  </si>
  <si>
    <t>六枝特区</t>
  </si>
  <si>
    <t>水城区</t>
  </si>
  <si>
    <t>盘州市</t>
  </si>
  <si>
    <t>遵义市</t>
  </si>
  <si>
    <t>红花岗区</t>
  </si>
  <si>
    <t>汇川区</t>
  </si>
  <si>
    <t>播州区</t>
  </si>
  <si>
    <t>邵阳市本级</t>
  </si>
  <si>
    <t>桐梓县</t>
  </si>
  <si>
    <t>绥阳县</t>
  </si>
  <si>
    <t>正安县</t>
  </si>
  <si>
    <t>道真仡佬族苗族自治县</t>
  </si>
  <si>
    <t>邵阳市经济开发区</t>
  </si>
  <si>
    <t>务川仡佬族苗族自治县</t>
  </si>
  <si>
    <t>凤冈县</t>
  </si>
  <si>
    <t>湄潭县</t>
  </si>
  <si>
    <t>余庆县</t>
  </si>
  <si>
    <t>习水县</t>
  </si>
  <si>
    <t>赤水市</t>
  </si>
  <si>
    <t>仁怀市</t>
  </si>
  <si>
    <t>安顺市</t>
  </si>
  <si>
    <t>西秀区</t>
  </si>
  <si>
    <t>平坝区</t>
  </si>
  <si>
    <t>普定县</t>
  </si>
  <si>
    <t>岳阳市本级</t>
  </si>
  <si>
    <t>镇宁布依族苗族自治县</t>
  </si>
  <si>
    <t>屈原管理区</t>
  </si>
  <si>
    <t>关岭布依族苗族自治县</t>
  </si>
  <si>
    <t>紫云苗族布依族自治县</t>
  </si>
  <si>
    <t>毕节市</t>
  </si>
  <si>
    <t>岳阳经济技术开发区</t>
  </si>
  <si>
    <t>七星关区</t>
  </si>
  <si>
    <t>南湖新区</t>
  </si>
  <si>
    <t>大方县</t>
  </si>
  <si>
    <t>城陵矶新港区</t>
  </si>
  <si>
    <t>金沙县</t>
  </si>
  <si>
    <t>织金县</t>
  </si>
  <si>
    <t>纳雍县</t>
  </si>
  <si>
    <t>威宁彝族回族苗族自治县</t>
  </si>
  <si>
    <t>赫章县</t>
  </si>
  <si>
    <t>黔西市</t>
  </si>
  <si>
    <t>铜仁市</t>
  </si>
  <si>
    <t>碧江区</t>
  </si>
  <si>
    <t>万山区</t>
  </si>
  <si>
    <t>常德市本级</t>
  </si>
  <si>
    <t>江口县</t>
  </si>
  <si>
    <t>玉屏侗族自治县</t>
  </si>
  <si>
    <t>石阡县</t>
  </si>
  <si>
    <t>常德柳叶湖旅游度假区</t>
  </si>
  <si>
    <t>思南县</t>
  </si>
  <si>
    <t>常德经济技术开发区</t>
  </si>
  <si>
    <t>印江土家族苗族自治县</t>
  </si>
  <si>
    <t>西洞庭管理区</t>
  </si>
  <si>
    <t>德江县</t>
  </si>
  <si>
    <t>西湖管理区</t>
  </si>
  <si>
    <t>沿河土家族自治县</t>
  </si>
  <si>
    <t>松桃苗族自治县</t>
  </si>
  <si>
    <t>黔西南布依族苗族自治州</t>
  </si>
  <si>
    <t>兴义市</t>
  </si>
  <si>
    <t>兴仁市</t>
  </si>
  <si>
    <t>普安县</t>
  </si>
  <si>
    <t>晴隆县</t>
  </si>
  <si>
    <t>贞丰县</t>
  </si>
  <si>
    <t>望谟县</t>
  </si>
  <si>
    <t>张家界市本级</t>
  </si>
  <si>
    <t>册亨县</t>
  </si>
  <si>
    <t>张家界市高新区</t>
  </si>
  <si>
    <t>安龙县</t>
  </si>
  <si>
    <t>黔东南苗族侗族自治州</t>
  </si>
  <si>
    <t>凯里市</t>
  </si>
  <si>
    <t>黄平县</t>
  </si>
  <si>
    <t>施秉县</t>
  </si>
  <si>
    <t>益阳市本级</t>
  </si>
  <si>
    <t>三穗县</t>
  </si>
  <si>
    <t>大通湖区</t>
  </si>
  <si>
    <t>镇远县</t>
  </si>
  <si>
    <t>岑巩县</t>
  </si>
  <si>
    <t>天柱县</t>
  </si>
  <si>
    <t>益阳高新区</t>
  </si>
  <si>
    <t>锦屏县</t>
  </si>
  <si>
    <t>剑河县</t>
  </si>
  <si>
    <t>台江县</t>
  </si>
  <si>
    <t>黎平县</t>
  </si>
  <si>
    <t>榕江县</t>
  </si>
  <si>
    <t>从江县</t>
  </si>
  <si>
    <t>郴州市本级</t>
  </si>
  <si>
    <t>雷山县</t>
  </si>
  <si>
    <t>麻江县</t>
  </si>
  <si>
    <t>丹寨县</t>
  </si>
  <si>
    <t>郴州经济开发区</t>
  </si>
  <si>
    <t>黔南布依族苗族自治州</t>
  </si>
  <si>
    <t>郴州高新技术产业开发区</t>
  </si>
  <si>
    <t>都匀市</t>
  </si>
  <si>
    <t>福泉市</t>
  </si>
  <si>
    <t>荔波县</t>
  </si>
  <si>
    <t>贵定县</t>
  </si>
  <si>
    <t>瓮安县</t>
  </si>
  <si>
    <t>独山县</t>
  </si>
  <si>
    <t>平塘县</t>
  </si>
  <si>
    <t>罗甸县</t>
  </si>
  <si>
    <t>长顺县</t>
  </si>
  <si>
    <t>龙里县</t>
  </si>
  <si>
    <t>惠水县</t>
  </si>
  <si>
    <t>永州市本级</t>
  </si>
  <si>
    <t>三都水族自治县</t>
  </si>
  <si>
    <t>云南省</t>
  </si>
  <si>
    <t>昆明市</t>
  </si>
  <si>
    <t>回龙圩管理区</t>
  </si>
  <si>
    <t>五华区</t>
  </si>
  <si>
    <t>永州经济技术开发区</t>
  </si>
  <si>
    <t>盘龙区</t>
  </si>
  <si>
    <t>祁阳县</t>
  </si>
  <si>
    <t>官渡区</t>
  </si>
  <si>
    <t>西山区</t>
  </si>
  <si>
    <t>东川区</t>
  </si>
  <si>
    <t>呈贡区</t>
  </si>
  <si>
    <t>晋宁区</t>
  </si>
  <si>
    <t>富民县</t>
  </si>
  <si>
    <t>宜良县</t>
  </si>
  <si>
    <t>石林彝族自治县</t>
  </si>
  <si>
    <t>嵩明县</t>
  </si>
  <si>
    <t>永州回龙圩管理区</t>
  </si>
  <si>
    <t>禄劝彝族苗族自治县</t>
  </si>
  <si>
    <t>永州市金洞管理区</t>
  </si>
  <si>
    <t>寻甸回族彝族自治县</t>
  </si>
  <si>
    <t>金洞管理区</t>
  </si>
  <si>
    <t>安宁市</t>
  </si>
  <si>
    <t>曲靖市</t>
  </si>
  <si>
    <t>怀化市本级</t>
  </si>
  <si>
    <t>麒麟区</t>
  </si>
  <si>
    <t>沾益区</t>
  </si>
  <si>
    <t>洪江区</t>
  </si>
  <si>
    <t>马龙区</t>
  </si>
  <si>
    <t>怀化高新技术开发区</t>
  </si>
  <si>
    <t>陆良县</t>
  </si>
  <si>
    <t>怀化经济开发区</t>
  </si>
  <si>
    <t>师宗县</t>
  </si>
  <si>
    <t>罗平县</t>
  </si>
  <si>
    <t>富源县</t>
  </si>
  <si>
    <t>会泽县</t>
  </si>
  <si>
    <t>宣威市</t>
  </si>
  <si>
    <t>玉溪市</t>
  </si>
  <si>
    <t>红塔区</t>
  </si>
  <si>
    <t>江川区</t>
  </si>
  <si>
    <t>通海县</t>
  </si>
  <si>
    <t>华宁县</t>
  </si>
  <si>
    <t>易门县</t>
  </si>
  <si>
    <t>峨山彝族自治县</t>
  </si>
  <si>
    <t>新平彝族傣族自治县</t>
  </si>
  <si>
    <t>娄底市本级</t>
  </si>
  <si>
    <t>元江哈尼族彝族傣族自治县</t>
  </si>
  <si>
    <t>澄江市</t>
  </si>
  <si>
    <t>娄底市经开区</t>
  </si>
  <si>
    <t>保山市</t>
  </si>
  <si>
    <t>隆阳区</t>
  </si>
  <si>
    <t>施甸县</t>
  </si>
  <si>
    <t>龙陵县</t>
  </si>
  <si>
    <t>昌宁县</t>
  </si>
  <si>
    <t>湘西自治</t>
  </si>
  <si>
    <t>腾冲市</t>
  </si>
  <si>
    <t>湘西自治本级</t>
  </si>
  <si>
    <t>昭通市</t>
  </si>
  <si>
    <t>昭阳区</t>
  </si>
  <si>
    <t>湘西高新技术产业开发区</t>
  </si>
  <si>
    <t>鲁甸县</t>
  </si>
  <si>
    <t>巧家县</t>
  </si>
  <si>
    <t>盐津县</t>
  </si>
  <si>
    <t>大关县</t>
  </si>
  <si>
    <t>永善县</t>
  </si>
  <si>
    <t>绥江县</t>
  </si>
  <si>
    <t>镇雄县</t>
  </si>
  <si>
    <t>彝良县</t>
  </si>
  <si>
    <t>威信县</t>
  </si>
  <si>
    <t>广东省本级</t>
  </si>
  <si>
    <t>水富市</t>
  </si>
  <si>
    <t>丽江市</t>
  </si>
  <si>
    <t>广州市本级</t>
  </si>
  <si>
    <t>古城区</t>
  </si>
  <si>
    <t>玉龙纳西族自治县</t>
  </si>
  <si>
    <t>永胜县</t>
  </si>
  <si>
    <t>华坪县</t>
  </si>
  <si>
    <t>宁蒗彝族自治县</t>
  </si>
  <si>
    <t>普洱市</t>
  </si>
  <si>
    <t>江高镇</t>
  </si>
  <si>
    <t>思茅区</t>
  </si>
  <si>
    <t>人和镇</t>
  </si>
  <si>
    <t>宁洱哈尼族彝族自治县</t>
  </si>
  <si>
    <t>太和镇</t>
  </si>
  <si>
    <t>墨江哈尼族自治县</t>
  </si>
  <si>
    <t>钟落潭镇</t>
  </si>
  <si>
    <t>景东彝族自治县</t>
  </si>
  <si>
    <t>景谷傣族彝族自治县</t>
  </si>
  <si>
    <t>新龙镇</t>
  </si>
  <si>
    <t>镇沅彝族哈尼族拉祜族自治县</t>
  </si>
  <si>
    <t>江城哈尼族彝族自治县</t>
  </si>
  <si>
    <t>沙湾镇</t>
  </si>
  <si>
    <t>孟连傣族拉祜族佤族自治县</t>
  </si>
  <si>
    <t>石碁镇</t>
  </si>
  <si>
    <t>澜沧拉祜族自治县</t>
  </si>
  <si>
    <t>南村镇</t>
  </si>
  <si>
    <t>西盟佤族自治县</t>
  </si>
  <si>
    <t>化龙镇</t>
  </si>
  <si>
    <t>临沧市</t>
  </si>
  <si>
    <t>新造镇</t>
  </si>
  <si>
    <t>临翔区</t>
  </si>
  <si>
    <t>石楼镇</t>
  </si>
  <si>
    <t>凤庆县</t>
  </si>
  <si>
    <t>云县</t>
  </si>
  <si>
    <t>新华街</t>
  </si>
  <si>
    <t>永德县</t>
  </si>
  <si>
    <t>新雅街</t>
  </si>
  <si>
    <t>镇康县</t>
  </si>
  <si>
    <t>秀全街</t>
  </si>
  <si>
    <t>双江拉祜族佤族布朗族傣族自治县</t>
  </si>
  <si>
    <t>花城街</t>
  </si>
  <si>
    <t>耿马傣族佤族自治县</t>
  </si>
  <si>
    <t>狮岭镇</t>
  </si>
  <si>
    <t>沧源佤族自治县</t>
  </si>
  <si>
    <t>梯面镇</t>
  </si>
  <si>
    <t>楚雄彝族自治州</t>
  </si>
  <si>
    <t>炭步镇</t>
  </si>
  <si>
    <t>楚雄市</t>
  </si>
  <si>
    <t>赤坭镇</t>
  </si>
  <si>
    <t>禄丰市</t>
  </si>
  <si>
    <t>花山镇</t>
  </si>
  <si>
    <t>双柏县</t>
  </si>
  <si>
    <t>花东镇</t>
  </si>
  <si>
    <t>牟定县</t>
  </si>
  <si>
    <t>南华县</t>
  </si>
  <si>
    <t>南沙经济技术开发区　</t>
  </si>
  <si>
    <t>姚安县</t>
  </si>
  <si>
    <t>黄阁镇</t>
  </si>
  <si>
    <t>大姚县</t>
  </si>
  <si>
    <t>东涌镇</t>
  </si>
  <si>
    <t>永仁县</t>
  </si>
  <si>
    <t>榄核镇</t>
  </si>
  <si>
    <t>元谋县</t>
  </si>
  <si>
    <t>横沥镇</t>
  </si>
  <si>
    <t>武定县</t>
  </si>
  <si>
    <t>大岗镇所</t>
  </si>
  <si>
    <t>红河哈尼族彝族自治州</t>
  </si>
  <si>
    <t>万顷沙镇</t>
  </si>
  <si>
    <t>个旧市</t>
  </si>
  <si>
    <t>南沙街</t>
  </si>
  <si>
    <t>开远市</t>
  </si>
  <si>
    <t>蒙自市</t>
  </si>
  <si>
    <t>弥勒市</t>
  </si>
  <si>
    <t>增城经济技术开发区管理委员会</t>
  </si>
  <si>
    <t>屏边苗族自治县</t>
  </si>
  <si>
    <t>正果镇</t>
  </si>
  <si>
    <t>建水县</t>
  </si>
  <si>
    <t>中新镇</t>
  </si>
  <si>
    <t>石屏县</t>
  </si>
  <si>
    <t>朱村街道</t>
  </si>
  <si>
    <t>泸西县</t>
  </si>
  <si>
    <t>小楼镇</t>
  </si>
  <si>
    <t>元阳县</t>
  </si>
  <si>
    <t>荔城街道</t>
  </si>
  <si>
    <t>红河县</t>
  </si>
  <si>
    <t>派潭镇</t>
  </si>
  <si>
    <t>金平苗族瑶族傣族自治县</t>
  </si>
  <si>
    <t>新塘镇</t>
  </si>
  <si>
    <t>绿春县</t>
  </si>
  <si>
    <t>仙村镇</t>
  </si>
  <si>
    <t>河口瑶族自治县</t>
  </si>
  <si>
    <t>石滩镇</t>
  </si>
  <si>
    <t>文山壮族苗族自治州</t>
  </si>
  <si>
    <t>宁西街道</t>
  </si>
  <si>
    <t>文山市</t>
  </si>
  <si>
    <t>荔湖街道</t>
  </si>
  <si>
    <t>砚山县</t>
  </si>
  <si>
    <t>增江街道</t>
  </si>
  <si>
    <t>西畴县</t>
  </si>
  <si>
    <t>永宁街道</t>
  </si>
  <si>
    <t>麻栗坡县</t>
  </si>
  <si>
    <t>马关县</t>
  </si>
  <si>
    <t>韶关市本级</t>
  </si>
  <si>
    <t>丘北县</t>
  </si>
  <si>
    <t>广南县</t>
  </si>
  <si>
    <t>富宁县</t>
  </si>
  <si>
    <t>西双版纳傣族自治州</t>
  </si>
  <si>
    <t>韶关新区</t>
  </si>
  <si>
    <t>景洪市</t>
  </si>
  <si>
    <t>勐海县</t>
  </si>
  <si>
    <t>勐腊县</t>
  </si>
  <si>
    <t>大理白族自治州</t>
  </si>
  <si>
    <t>大理市</t>
  </si>
  <si>
    <t>漾濞彝族自治县</t>
  </si>
  <si>
    <t>祥云县</t>
  </si>
  <si>
    <t>宾川县</t>
  </si>
  <si>
    <t>弥渡县</t>
  </si>
  <si>
    <t>深圳市本级</t>
  </si>
  <si>
    <t>南涧彝族自治县</t>
  </si>
  <si>
    <t>巍山彝族回族自治县</t>
  </si>
  <si>
    <t>永平县</t>
  </si>
  <si>
    <t>云龙县</t>
  </si>
  <si>
    <t>洱源县</t>
  </si>
  <si>
    <t>剑川县</t>
  </si>
  <si>
    <t>鹤庆县</t>
  </si>
  <si>
    <t>德宏傣族景颇族自治州</t>
  </si>
  <si>
    <t>瑞丽市</t>
  </si>
  <si>
    <t>大鹏新区</t>
  </si>
  <si>
    <t>芒市</t>
  </si>
  <si>
    <t>深汕特别合作区</t>
  </si>
  <si>
    <t>梁河县</t>
  </si>
  <si>
    <t>盈江县</t>
  </si>
  <si>
    <t>珠海市本级</t>
  </si>
  <si>
    <t>陇川县</t>
  </si>
  <si>
    <t>怒江傈僳族自治州</t>
  </si>
  <si>
    <t>泸水市</t>
  </si>
  <si>
    <t>莲洲镇</t>
  </si>
  <si>
    <t>福贡县</t>
  </si>
  <si>
    <t>斗门镇</t>
  </si>
  <si>
    <t>贡山独龙族怒族自治县</t>
  </si>
  <si>
    <t>乾务镇</t>
  </si>
  <si>
    <t>兰坪白族普米族自治县</t>
  </si>
  <si>
    <t>白蕉镇</t>
  </si>
  <si>
    <t>迪庆藏族自治州</t>
  </si>
  <si>
    <t>井岸镇</t>
  </si>
  <si>
    <t>香格里拉市</t>
  </si>
  <si>
    <t>白藤街道办</t>
  </si>
  <si>
    <t>德钦县</t>
  </si>
  <si>
    <t>维西傈僳族自治县</t>
  </si>
  <si>
    <t>红旗镇</t>
  </si>
  <si>
    <t>西藏自治区</t>
  </si>
  <si>
    <t>三灶镇</t>
  </si>
  <si>
    <t>拉萨市</t>
  </si>
  <si>
    <t>城关区</t>
  </si>
  <si>
    <t>珠海市横琴新区</t>
  </si>
  <si>
    <t>堆龙德庆区</t>
  </si>
  <si>
    <t>珠海市高新区</t>
  </si>
  <si>
    <t>达孜区</t>
  </si>
  <si>
    <t>林周县</t>
  </si>
  <si>
    <t>汕头市本级</t>
  </si>
  <si>
    <t>当雄县</t>
  </si>
  <si>
    <t>尼木县</t>
  </si>
  <si>
    <t>曲水县</t>
  </si>
  <si>
    <t>墨竹工卡县</t>
  </si>
  <si>
    <t>日喀则市</t>
  </si>
  <si>
    <t>桑珠孜区</t>
  </si>
  <si>
    <t>南木林县</t>
  </si>
  <si>
    <t>华侨试验区</t>
  </si>
  <si>
    <t>江孜县</t>
  </si>
  <si>
    <t>定日县</t>
  </si>
  <si>
    <t>萨迦县</t>
  </si>
  <si>
    <t>佛山市本级</t>
  </si>
  <si>
    <t>拉孜县</t>
  </si>
  <si>
    <t>昂仁县</t>
  </si>
  <si>
    <t>祖庙街道</t>
  </si>
  <si>
    <t>谢通门县</t>
  </si>
  <si>
    <t>石湾镇街道</t>
  </si>
  <si>
    <t>白朗县</t>
  </si>
  <si>
    <t>张槎街道</t>
  </si>
  <si>
    <t>仁布县</t>
  </si>
  <si>
    <t>南庄镇</t>
  </si>
  <si>
    <t>康马县</t>
  </si>
  <si>
    <t>定结县</t>
  </si>
  <si>
    <t>里水镇</t>
  </si>
  <si>
    <t>仲巴县</t>
  </si>
  <si>
    <t>九江镇</t>
  </si>
  <si>
    <t>亚东县</t>
  </si>
  <si>
    <t>丹灶镇</t>
  </si>
  <si>
    <t>吉隆县</t>
  </si>
  <si>
    <t>桂城街道</t>
  </si>
  <si>
    <t>聂拉木县</t>
  </si>
  <si>
    <t>西樵镇</t>
  </si>
  <si>
    <t>萨嘎县</t>
  </si>
  <si>
    <t>大沥镇</t>
  </si>
  <si>
    <t>岗巴县</t>
  </si>
  <si>
    <t>狮山镇</t>
  </si>
  <si>
    <t>昌都市</t>
  </si>
  <si>
    <t>卡若区</t>
  </si>
  <si>
    <t>大良街道</t>
  </si>
  <si>
    <t>江达县</t>
  </si>
  <si>
    <t>容桂街道</t>
  </si>
  <si>
    <t>贡觉县</t>
  </si>
  <si>
    <t>伦教街道</t>
  </si>
  <si>
    <t>类乌齐县</t>
  </si>
  <si>
    <t>勒流街道</t>
  </si>
  <si>
    <t>丁青县</t>
  </si>
  <si>
    <t>陈村镇</t>
  </si>
  <si>
    <t>察雅县</t>
  </si>
  <si>
    <t>均安镇</t>
  </si>
  <si>
    <t>八宿县</t>
  </si>
  <si>
    <t>杏坛镇</t>
  </si>
  <si>
    <t>左贡县</t>
  </si>
  <si>
    <t>龙江镇</t>
  </si>
  <si>
    <t>芒康县</t>
  </si>
  <si>
    <t>乐从镇</t>
  </si>
  <si>
    <t>洛隆县</t>
  </si>
  <si>
    <t>北滘镇</t>
  </si>
  <si>
    <t>边坝县</t>
  </si>
  <si>
    <t>林芝市</t>
  </si>
  <si>
    <t>西南街道</t>
  </si>
  <si>
    <t>巴宜区</t>
  </si>
  <si>
    <t>云东海街道</t>
  </si>
  <si>
    <t>工布江达县</t>
  </si>
  <si>
    <t>大塘镇</t>
  </si>
  <si>
    <t>米林县</t>
  </si>
  <si>
    <t>芦苞镇</t>
  </si>
  <si>
    <t>墨脱县</t>
  </si>
  <si>
    <t>白坭镇</t>
  </si>
  <si>
    <t>波密县</t>
  </si>
  <si>
    <t>乐平镇</t>
  </si>
  <si>
    <t>察隅县</t>
  </si>
  <si>
    <t>南山镇</t>
  </si>
  <si>
    <t>朗县</t>
  </si>
  <si>
    <t>工业园区管理委员会</t>
  </si>
  <si>
    <t>山南市</t>
  </si>
  <si>
    <t>乃东区</t>
  </si>
  <si>
    <t>更合镇</t>
  </si>
  <si>
    <t>扎囊县</t>
  </si>
  <si>
    <t>明城镇</t>
  </si>
  <si>
    <t>贡嘎县</t>
  </si>
  <si>
    <t>杨和镇</t>
  </si>
  <si>
    <t>桑日县</t>
  </si>
  <si>
    <t>荷城街道</t>
  </si>
  <si>
    <t>琼结县</t>
  </si>
  <si>
    <t>高明区西江产业新城管理委员会</t>
  </si>
  <si>
    <t>曲松县</t>
  </si>
  <si>
    <t>措美县</t>
  </si>
  <si>
    <t>江门市本级</t>
  </si>
  <si>
    <t>洛扎县</t>
  </si>
  <si>
    <t>加查县</t>
  </si>
  <si>
    <t>隆子县</t>
  </si>
  <si>
    <t>错那县</t>
  </si>
  <si>
    <t>浪卡子县</t>
  </si>
  <si>
    <t>那曲市</t>
  </si>
  <si>
    <t>色尼区</t>
  </si>
  <si>
    <t>嘉黎县</t>
  </si>
  <si>
    <t>比如县</t>
  </si>
  <si>
    <t>湛江市本级</t>
  </si>
  <si>
    <t>聂荣县</t>
  </si>
  <si>
    <t>安多县</t>
  </si>
  <si>
    <t>申扎县</t>
  </si>
  <si>
    <t>索县</t>
  </si>
  <si>
    <t>湛江经济技术开发区</t>
  </si>
  <si>
    <t>班戈县</t>
  </si>
  <si>
    <t>奋勇高新区</t>
  </si>
  <si>
    <t>巴青县</t>
  </si>
  <si>
    <t>尼玛县</t>
  </si>
  <si>
    <t>双湖县</t>
  </si>
  <si>
    <t>阿里地区</t>
  </si>
  <si>
    <t>普兰县</t>
  </si>
  <si>
    <t>札达县</t>
  </si>
  <si>
    <t>噶尔县</t>
  </si>
  <si>
    <t>日土县</t>
  </si>
  <si>
    <t>茂名市本级</t>
  </si>
  <si>
    <t>革吉县</t>
  </si>
  <si>
    <t>改则县</t>
  </si>
  <si>
    <t>措勤县</t>
  </si>
  <si>
    <t>茂名高新技术产业开发区</t>
  </si>
  <si>
    <t>陕西省</t>
  </si>
  <si>
    <t>水东湾新城</t>
  </si>
  <si>
    <t>西安市</t>
  </si>
  <si>
    <t>碑林区</t>
  </si>
  <si>
    <t>莲湖区</t>
  </si>
  <si>
    <t>灞桥区</t>
  </si>
  <si>
    <t>未央区</t>
  </si>
  <si>
    <t>肇庆市本级</t>
  </si>
  <si>
    <t>雁塔区</t>
  </si>
  <si>
    <t>阎良区</t>
  </si>
  <si>
    <t>临潼区</t>
  </si>
  <si>
    <t>高陵区</t>
  </si>
  <si>
    <t>肇庆高新技术产业开发区</t>
  </si>
  <si>
    <t>鄠邑区</t>
  </si>
  <si>
    <t>肇庆新区</t>
  </si>
  <si>
    <t>蓝田县</t>
  </si>
  <si>
    <t>粤桂合作特别试验区（肇庆）</t>
  </si>
  <si>
    <t>周至县</t>
  </si>
  <si>
    <t>铜川市</t>
  </si>
  <si>
    <t>王益区</t>
  </si>
  <si>
    <t>印台区</t>
  </si>
  <si>
    <t>耀州区</t>
  </si>
  <si>
    <t>宜君县</t>
  </si>
  <si>
    <t>宝鸡市</t>
  </si>
  <si>
    <t>惠州市本级</t>
  </si>
  <si>
    <t>渭滨区</t>
  </si>
  <si>
    <t>金台区</t>
  </si>
  <si>
    <t>陈仓区</t>
  </si>
  <si>
    <t>惠州大亚湾经济技术开发区</t>
  </si>
  <si>
    <t>凤翔区</t>
  </si>
  <si>
    <t>惠州仲恺高新技术产业开发区</t>
  </si>
  <si>
    <t>岐山县</t>
  </si>
  <si>
    <t>扶风县</t>
  </si>
  <si>
    <t>眉县</t>
  </si>
  <si>
    <t>陇县</t>
  </si>
  <si>
    <t>千阳县</t>
  </si>
  <si>
    <t>梅州市本级</t>
  </si>
  <si>
    <t>麟游县</t>
  </si>
  <si>
    <t>凤县</t>
  </si>
  <si>
    <t>太白县</t>
  </si>
  <si>
    <t>梅州高新技术产业园区</t>
  </si>
  <si>
    <t>咸阳市</t>
  </si>
  <si>
    <t>秦都区</t>
  </si>
  <si>
    <t>杨陵区</t>
  </si>
  <si>
    <t>渭城区</t>
  </si>
  <si>
    <t>三原县</t>
  </si>
  <si>
    <t>泾阳县</t>
  </si>
  <si>
    <t>乾县</t>
  </si>
  <si>
    <t>礼泉县</t>
  </si>
  <si>
    <t>汕尾市本级</t>
  </si>
  <si>
    <t>永寿县</t>
  </si>
  <si>
    <t>长武县</t>
  </si>
  <si>
    <t>旬邑县</t>
  </si>
  <si>
    <t>淳化县</t>
  </si>
  <si>
    <t>武功县</t>
  </si>
  <si>
    <t>汕尾市红海湾经济开发区</t>
  </si>
  <si>
    <t>兴平市</t>
  </si>
  <si>
    <t>汕尾市华侨管理区</t>
  </si>
  <si>
    <t>彬州市</t>
  </si>
  <si>
    <t>渭南市</t>
  </si>
  <si>
    <t>河源市本级</t>
  </si>
  <si>
    <t>临渭区</t>
  </si>
  <si>
    <t>华州区</t>
  </si>
  <si>
    <t>江东新区</t>
  </si>
  <si>
    <t>潼关县</t>
  </si>
  <si>
    <t>大荔县</t>
  </si>
  <si>
    <t>合阳县</t>
  </si>
  <si>
    <t>澄城县</t>
  </si>
  <si>
    <t>蒲城县</t>
  </si>
  <si>
    <t>白水县</t>
  </si>
  <si>
    <t>富平县</t>
  </si>
  <si>
    <t>阳江市本级</t>
  </si>
  <si>
    <t>韩城市</t>
  </si>
  <si>
    <t>华阴市</t>
  </si>
  <si>
    <t>延安市</t>
  </si>
  <si>
    <t>海陵岛经济开发试验区</t>
  </si>
  <si>
    <t>宝塔区</t>
  </si>
  <si>
    <t>阳江高新技术开发区</t>
  </si>
  <si>
    <t>安塞区</t>
  </si>
  <si>
    <t>阳江滨海新区</t>
  </si>
  <si>
    <t>延长县</t>
  </si>
  <si>
    <t>延川县</t>
  </si>
  <si>
    <t>志丹县</t>
  </si>
  <si>
    <t>吴起县</t>
  </si>
  <si>
    <t>清远市本级</t>
  </si>
  <si>
    <t>甘泉县</t>
  </si>
  <si>
    <t>富县</t>
  </si>
  <si>
    <t>洛川县</t>
  </si>
  <si>
    <t>广东清远高新技术产业开发区管理委员会</t>
  </si>
  <si>
    <t>宜川县</t>
  </si>
  <si>
    <t>广州（清远）产业转移工业园管理委员会</t>
  </si>
  <si>
    <t>黄龙县</t>
  </si>
  <si>
    <t>广清经济特别合作区广德(英德)产业园</t>
  </si>
  <si>
    <t>黄陵县</t>
  </si>
  <si>
    <t>子长市</t>
  </si>
  <si>
    <t>汉中市</t>
  </si>
  <si>
    <t>汉台区</t>
  </si>
  <si>
    <t>南郑区</t>
  </si>
  <si>
    <t>城固县</t>
  </si>
  <si>
    <t>洋县</t>
  </si>
  <si>
    <t>西乡县</t>
  </si>
  <si>
    <t>东莞市本级</t>
  </si>
  <si>
    <t>勉县</t>
  </si>
  <si>
    <t>东城街道</t>
  </si>
  <si>
    <t>宁强县</t>
  </si>
  <si>
    <t>南城街道</t>
  </si>
  <si>
    <t>略阳县</t>
  </si>
  <si>
    <t>万江街道</t>
  </si>
  <si>
    <t>镇巴县</t>
  </si>
  <si>
    <t>莞城街道</t>
  </si>
  <si>
    <t>留坝县</t>
  </si>
  <si>
    <t>石碣镇</t>
  </si>
  <si>
    <t>佛坪县</t>
  </si>
  <si>
    <t>石龙镇</t>
  </si>
  <si>
    <t>榆林市</t>
  </si>
  <si>
    <t>茶山镇</t>
  </si>
  <si>
    <t>榆阳区</t>
  </si>
  <si>
    <t>松山湖园区</t>
  </si>
  <si>
    <t>横山区</t>
  </si>
  <si>
    <t>水乡园区</t>
  </si>
  <si>
    <t>府谷县</t>
  </si>
  <si>
    <t>滨海湾新区</t>
  </si>
  <si>
    <t>靖边县</t>
  </si>
  <si>
    <t>石排镇</t>
  </si>
  <si>
    <t>定边县</t>
  </si>
  <si>
    <t>企石镇</t>
  </si>
  <si>
    <t>绥德县</t>
  </si>
  <si>
    <t>桥头镇</t>
  </si>
  <si>
    <t>米脂县</t>
  </si>
  <si>
    <t>谢岗镇</t>
  </si>
  <si>
    <t>佳县</t>
  </si>
  <si>
    <t>东坑镇</t>
  </si>
  <si>
    <t>吴堡县</t>
  </si>
  <si>
    <t>常平镇</t>
  </si>
  <si>
    <t>清涧县</t>
  </si>
  <si>
    <t>寮步镇</t>
  </si>
  <si>
    <t>子洲县</t>
  </si>
  <si>
    <t>樟木头镇</t>
  </si>
  <si>
    <t>神木市</t>
  </si>
  <si>
    <t>大朗镇</t>
  </si>
  <si>
    <t>安康市</t>
  </si>
  <si>
    <t>黄江镇</t>
  </si>
  <si>
    <t>汉滨区</t>
  </si>
  <si>
    <t>清溪镇</t>
  </si>
  <si>
    <t>汉阴县</t>
  </si>
  <si>
    <t>塘厦镇</t>
  </si>
  <si>
    <t>石泉县</t>
  </si>
  <si>
    <t>凤岗镇</t>
  </si>
  <si>
    <t>宁陕县</t>
  </si>
  <si>
    <t>大岭山镇</t>
  </si>
  <si>
    <t>紫阳县</t>
  </si>
  <si>
    <t>长安镇</t>
  </si>
  <si>
    <t>岚皋县</t>
  </si>
  <si>
    <t>虎门镇</t>
  </si>
  <si>
    <t>平利县</t>
  </si>
  <si>
    <t>厚街镇</t>
  </si>
  <si>
    <t>镇坪县</t>
  </si>
  <si>
    <t>沙田镇</t>
  </si>
  <si>
    <t>白河县</t>
  </si>
  <si>
    <t>道滘镇</t>
  </si>
  <si>
    <t>旬阳市</t>
  </si>
  <si>
    <t>洪梅镇</t>
  </si>
  <si>
    <t>商洛市</t>
  </si>
  <si>
    <t>麻涌镇</t>
  </si>
  <si>
    <t>商州区</t>
  </si>
  <si>
    <t>望牛墩镇</t>
  </si>
  <si>
    <t>洛南县</t>
  </si>
  <si>
    <t>中堂镇</t>
  </si>
  <si>
    <t>丹凤县</t>
  </si>
  <si>
    <t>高埗镇</t>
  </si>
  <si>
    <t>商南县</t>
  </si>
  <si>
    <t>山阳县</t>
  </si>
  <si>
    <t>中山市本级</t>
  </si>
  <si>
    <t>镇安县</t>
  </si>
  <si>
    <t>石岐区</t>
  </si>
  <si>
    <t>柞水县</t>
  </si>
  <si>
    <t>甘肃省</t>
  </si>
  <si>
    <t>火炬区</t>
  </si>
  <si>
    <t>兰州市</t>
  </si>
  <si>
    <t>七里河区</t>
  </si>
  <si>
    <t>南区</t>
  </si>
  <si>
    <t>西固区</t>
  </si>
  <si>
    <t>翠亨新区</t>
  </si>
  <si>
    <t>安宁区</t>
  </si>
  <si>
    <t>小榄镇</t>
  </si>
  <si>
    <t>红古区</t>
  </si>
  <si>
    <t>黄圃镇</t>
  </si>
  <si>
    <t>永登县</t>
  </si>
  <si>
    <t>民众镇</t>
  </si>
  <si>
    <t>皋兰县</t>
  </si>
  <si>
    <t>东凤镇</t>
  </si>
  <si>
    <t>榆中县</t>
  </si>
  <si>
    <t>东升镇</t>
  </si>
  <si>
    <t>嘉峪关市</t>
  </si>
  <si>
    <t>古镇镇</t>
  </si>
  <si>
    <t>金昌市</t>
  </si>
  <si>
    <t>沙溪镇</t>
  </si>
  <si>
    <t>金川区</t>
  </si>
  <si>
    <t>坦洲镇</t>
  </si>
  <si>
    <t>永昌县</t>
  </si>
  <si>
    <t>港口镇</t>
  </si>
  <si>
    <t>白银市</t>
  </si>
  <si>
    <t>三角镇</t>
  </si>
  <si>
    <t>白银区</t>
  </si>
  <si>
    <t>横栏镇</t>
  </si>
  <si>
    <t>平川区</t>
  </si>
  <si>
    <t>南头镇</t>
  </si>
  <si>
    <t>靖远县</t>
  </si>
  <si>
    <t>阜沙镇</t>
  </si>
  <si>
    <t>会宁县</t>
  </si>
  <si>
    <t>南朗镇</t>
  </si>
  <si>
    <t>景泰县</t>
  </si>
  <si>
    <t>三乡镇</t>
  </si>
  <si>
    <t>天水市</t>
  </si>
  <si>
    <t>板芙镇</t>
  </si>
  <si>
    <t>秦州区</t>
  </si>
  <si>
    <t>大涌镇</t>
  </si>
  <si>
    <t>麦积区</t>
  </si>
  <si>
    <t>神湾镇</t>
  </si>
  <si>
    <t>清水县</t>
  </si>
  <si>
    <t>五桂山区</t>
  </si>
  <si>
    <t>秦安县</t>
  </si>
  <si>
    <t>甘谷县</t>
  </si>
  <si>
    <t>潮州市本级</t>
  </si>
  <si>
    <t>武山县</t>
  </si>
  <si>
    <t>张家川回族自治县</t>
  </si>
  <si>
    <t>武威市</t>
  </si>
  <si>
    <t>凉州区</t>
  </si>
  <si>
    <t>枫溪区</t>
  </si>
  <si>
    <t>民勤县</t>
  </si>
  <si>
    <t>古浪县</t>
  </si>
  <si>
    <t>揭阳市本级</t>
  </si>
  <si>
    <t>天祝藏族自治县</t>
  </si>
  <si>
    <t>张掖市</t>
  </si>
  <si>
    <t>甘州区</t>
  </si>
  <si>
    <t>大南海石化工业区</t>
  </si>
  <si>
    <t>肃南裕固族自治县</t>
  </si>
  <si>
    <t>粤东新城</t>
  </si>
  <si>
    <t>民乐县</t>
  </si>
  <si>
    <t>揭阳产业转移工业园</t>
  </si>
  <si>
    <t>临泽县</t>
  </si>
  <si>
    <t>空港经济区</t>
  </si>
  <si>
    <t>高台县</t>
  </si>
  <si>
    <t>山丹县</t>
  </si>
  <si>
    <t>平凉市</t>
  </si>
  <si>
    <t>崆峒区</t>
  </si>
  <si>
    <t>泾川县</t>
  </si>
  <si>
    <t>云浮市本级</t>
  </si>
  <si>
    <t>灵台县</t>
  </si>
  <si>
    <t>崇信县</t>
  </si>
  <si>
    <t>庄浪县</t>
  </si>
  <si>
    <t>云浮新区</t>
  </si>
  <si>
    <t>静宁县</t>
  </si>
  <si>
    <t>华亭市</t>
  </si>
  <si>
    <t>酒泉市</t>
  </si>
  <si>
    <t>肃州区</t>
  </si>
  <si>
    <t>金塔县</t>
  </si>
  <si>
    <t>广西壮族自治区本级</t>
  </si>
  <si>
    <t>瓜州县</t>
  </si>
  <si>
    <t>肃北蒙古族自治县</t>
  </si>
  <si>
    <t>南宁市本级</t>
  </si>
  <si>
    <t>阿克塞哈萨克族自治县</t>
  </si>
  <si>
    <t>玉门市</t>
  </si>
  <si>
    <t>敦煌市</t>
  </si>
  <si>
    <t>庆阳市</t>
  </si>
  <si>
    <t>西峰区</t>
  </si>
  <si>
    <t>庆城县</t>
  </si>
  <si>
    <t>环县</t>
  </si>
  <si>
    <t>华池县</t>
  </si>
  <si>
    <t>青秀山风景名胜旅游区</t>
  </si>
  <si>
    <t>合水县</t>
  </si>
  <si>
    <t>东盟经济开发区</t>
  </si>
  <si>
    <t>正宁县</t>
  </si>
  <si>
    <t>宁县</t>
  </si>
  <si>
    <t>镇原县</t>
  </si>
  <si>
    <t>定西市</t>
  </si>
  <si>
    <t>安定区</t>
  </si>
  <si>
    <t>通渭县</t>
  </si>
  <si>
    <t>陇西县</t>
  </si>
  <si>
    <t>柳州市本级</t>
  </si>
  <si>
    <t>渭源县</t>
  </si>
  <si>
    <t>临洮县</t>
  </si>
  <si>
    <t>漳县</t>
  </si>
  <si>
    <t>岷县</t>
  </si>
  <si>
    <t>陇南市</t>
  </si>
  <si>
    <t>武都区</t>
  </si>
  <si>
    <t>柳东新区</t>
  </si>
  <si>
    <t>成县</t>
  </si>
  <si>
    <t>阳和工业区</t>
  </si>
  <si>
    <t>文县</t>
  </si>
  <si>
    <t>宕昌县</t>
  </si>
  <si>
    <t>康县</t>
  </si>
  <si>
    <t>西和县</t>
  </si>
  <si>
    <t>礼县</t>
  </si>
  <si>
    <t>徽县</t>
  </si>
  <si>
    <t>两当县</t>
  </si>
  <si>
    <t>桂林市本级</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</si>
  <si>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</si>
  <si>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</si>
  <si>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</si>
  <si>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</si>
  <si>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</si>
  <si>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</si>
  <si>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</si>
  <si>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</si>
  <si>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</si>
  <si>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</si>
  <si>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</si>
  <si>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</si>
  <si>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</si>
  <si>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</si>
  <si>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</si>
  <si>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</si>
  <si>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</si>
  <si>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</si>
  <si>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青海省</t>
  </si>
  <si>
    <t>梧州市本级</t>
  </si>
  <si>
    <t>西宁市</t>
  </si>
  <si>
    <t>城东区</t>
  </si>
  <si>
    <t>城西区</t>
  </si>
  <si>
    <t>城北区</t>
  </si>
  <si>
    <t>湟中区</t>
  </si>
  <si>
    <t>大通回族土族自治县</t>
  </si>
  <si>
    <t>湟源县</t>
  </si>
  <si>
    <t>海东市</t>
  </si>
  <si>
    <t>乐都区</t>
  </si>
  <si>
    <t>北海市本级</t>
  </si>
  <si>
    <t>平安区</t>
  </si>
  <si>
    <t>民和回族土族自治县</t>
  </si>
  <si>
    <t>互助土族自治县</t>
  </si>
  <si>
    <t>化隆回族自治县</t>
  </si>
  <si>
    <t>循化撒拉族自治县</t>
  </si>
  <si>
    <t>海北藏族自治州</t>
  </si>
  <si>
    <t>防城港市本级</t>
  </si>
  <si>
    <t>门源回族自治县</t>
  </si>
  <si>
    <t>祁连县</t>
  </si>
  <si>
    <t>海晏县</t>
  </si>
  <si>
    <t>刚察县</t>
  </si>
  <si>
    <t>黄南藏族自治州</t>
  </si>
  <si>
    <t>同仁市</t>
  </si>
  <si>
    <t>钦州市本级</t>
  </si>
  <si>
    <t>尖扎县</t>
  </si>
  <si>
    <t>泽库县</t>
  </si>
  <si>
    <t>河南蒙古族自治县</t>
  </si>
  <si>
    <t>中马区</t>
  </si>
  <si>
    <t>海南藏族自治州</t>
  </si>
  <si>
    <t>共和县</t>
  </si>
  <si>
    <t>同德县</t>
  </si>
  <si>
    <t>贵德县</t>
  </si>
  <si>
    <t>贵港市本级</t>
  </si>
  <si>
    <t>兴海县</t>
  </si>
  <si>
    <t>贵南县</t>
  </si>
  <si>
    <t>果洛藏族自治州</t>
  </si>
  <si>
    <t>玛沁县</t>
  </si>
  <si>
    <t>班玛县</t>
  </si>
  <si>
    <t>甘德县</t>
  </si>
  <si>
    <t>达日县</t>
  </si>
  <si>
    <t>玉林市本级</t>
  </si>
  <si>
    <t>久治县</t>
  </si>
  <si>
    <t>玛多县</t>
  </si>
  <si>
    <t>玉树藏族自治州</t>
  </si>
  <si>
    <t>玉东新区</t>
  </si>
  <si>
    <t>玉树市</t>
  </si>
  <si>
    <t>杂多县</t>
  </si>
  <si>
    <t>称多县</t>
  </si>
  <si>
    <t>治多县</t>
  </si>
  <si>
    <t>囊谦县</t>
  </si>
  <si>
    <t>曲麻莱县</t>
  </si>
  <si>
    <t>海西蒙古族藏族自治州</t>
  </si>
  <si>
    <t>百色市本级</t>
  </si>
  <si>
    <t>格尔木市</t>
  </si>
  <si>
    <t>德令哈市</t>
  </si>
  <si>
    <t>茫崖市</t>
  </si>
  <si>
    <t>乌兰县</t>
  </si>
  <si>
    <t>都兰县</t>
  </si>
  <si>
    <t>天峻县</t>
  </si>
  <si>
    <t>宁夏回族自治区</t>
  </si>
  <si>
    <t>银川市</t>
  </si>
  <si>
    <t>兴庆区</t>
  </si>
  <si>
    <t>西夏区</t>
  </si>
  <si>
    <t>金凤区</t>
  </si>
  <si>
    <t>永宁县</t>
  </si>
  <si>
    <t>贺兰县</t>
  </si>
  <si>
    <t>灵武市</t>
  </si>
  <si>
    <t>贺州市本级</t>
  </si>
  <si>
    <t>石嘴山市</t>
  </si>
  <si>
    <t>大武口区</t>
  </si>
  <si>
    <t>惠农区</t>
  </si>
  <si>
    <t>平罗县</t>
  </si>
  <si>
    <t>吴忠市</t>
  </si>
  <si>
    <t>利通区</t>
  </si>
  <si>
    <t>红寺堡区</t>
  </si>
  <si>
    <t>河池市本级</t>
  </si>
  <si>
    <t>盐池县</t>
  </si>
  <si>
    <t>同心县</t>
  </si>
  <si>
    <t>青铜峡市</t>
  </si>
  <si>
    <t>固原市</t>
  </si>
  <si>
    <t>原州区</t>
  </si>
  <si>
    <t>西吉县</t>
  </si>
  <si>
    <t>隆德县</t>
  </si>
  <si>
    <t>泾源县</t>
  </si>
  <si>
    <t>彭阳县</t>
  </si>
  <si>
    <t>中卫市</t>
  </si>
  <si>
    <t>沙坡头区</t>
  </si>
  <si>
    <t>中宁县</t>
  </si>
  <si>
    <t>海原县</t>
  </si>
  <si>
    <t>来宾市本级</t>
  </si>
  <si>
    <t>新疆维吾尔自治区</t>
  </si>
  <si>
    <t>乌鲁木齐市</t>
  </si>
  <si>
    <t>天山区</t>
  </si>
  <si>
    <t>沙依巴克区</t>
  </si>
  <si>
    <t>新市区</t>
  </si>
  <si>
    <t>水磨沟区</t>
  </si>
  <si>
    <t>头屯河区</t>
  </si>
  <si>
    <t>达坂城区</t>
  </si>
  <si>
    <t>崇左市本级</t>
  </si>
  <si>
    <t>米东区</t>
  </si>
  <si>
    <t>乌鲁木齐县</t>
  </si>
  <si>
    <t>克拉玛依市</t>
  </si>
  <si>
    <t>独山子区</t>
  </si>
  <si>
    <t>克拉玛依区</t>
  </si>
  <si>
    <t>白碱滩区</t>
  </si>
  <si>
    <t>乌尔禾区</t>
  </si>
  <si>
    <t>吐鲁番市</t>
  </si>
  <si>
    <t>高昌区</t>
  </si>
  <si>
    <t>海南省本级</t>
  </si>
  <si>
    <t>鄯善县</t>
  </si>
  <si>
    <t>托克逊县</t>
  </si>
  <si>
    <t>海口市本级</t>
  </si>
  <si>
    <t>哈密市</t>
  </si>
  <si>
    <t>伊州区</t>
  </si>
  <si>
    <t>巴里坤哈萨克自治县</t>
  </si>
  <si>
    <t>伊吾县</t>
  </si>
  <si>
    <t>桂林洋</t>
  </si>
  <si>
    <t>昌吉回族自治州</t>
  </si>
  <si>
    <t>昌吉市</t>
  </si>
  <si>
    <t>三亚市本级</t>
  </si>
  <si>
    <t>阜康市</t>
  </si>
  <si>
    <t>呼图壁县</t>
  </si>
  <si>
    <t>玛纳斯县</t>
  </si>
  <si>
    <t>奇台县</t>
  </si>
  <si>
    <t>吉木萨尔县</t>
  </si>
  <si>
    <t>木垒哈萨克自治县</t>
  </si>
  <si>
    <t>三沙市本级</t>
  </si>
  <si>
    <t>博尔塔拉蒙古自治州</t>
  </si>
  <si>
    <t>西沙群岛</t>
  </si>
  <si>
    <t>博乐市</t>
  </si>
  <si>
    <t>南沙群岛</t>
  </si>
  <si>
    <t>阿拉山口市</t>
  </si>
  <si>
    <t>中沙群岛</t>
  </si>
  <si>
    <t>精河县</t>
  </si>
  <si>
    <t>温泉县</t>
  </si>
  <si>
    <t>儋州市本级</t>
  </si>
  <si>
    <t>巴音郭楞蒙古自治州</t>
  </si>
  <si>
    <t>那大镇</t>
  </si>
  <si>
    <t>库尔勒市</t>
  </si>
  <si>
    <t>南丰镇</t>
  </si>
  <si>
    <t>轮台县</t>
  </si>
  <si>
    <t>和庆镇</t>
  </si>
  <si>
    <t>尉犁县</t>
  </si>
  <si>
    <t>兰洋镇</t>
  </si>
  <si>
    <t>若羌县</t>
  </si>
  <si>
    <t>光村镇</t>
  </si>
  <si>
    <t>且末县</t>
  </si>
  <si>
    <t>大成镇</t>
  </si>
  <si>
    <t>焉耆回族自治县</t>
  </si>
  <si>
    <t>雅星镇</t>
  </si>
  <si>
    <t>和静县</t>
  </si>
  <si>
    <t>海头镇</t>
  </si>
  <si>
    <t>和硕县</t>
  </si>
  <si>
    <t>白马井镇</t>
  </si>
  <si>
    <t>博湖县</t>
  </si>
  <si>
    <t>排浦镇</t>
  </si>
  <si>
    <t>阿克苏地区</t>
  </si>
  <si>
    <t>王五镇</t>
  </si>
  <si>
    <t>阿克苏市</t>
  </si>
  <si>
    <t>东成镇</t>
  </si>
  <si>
    <t>库车市</t>
  </si>
  <si>
    <t>新州镇</t>
  </si>
  <si>
    <t>温宿县</t>
  </si>
  <si>
    <t>中和镇</t>
  </si>
  <si>
    <t>沙雅县</t>
  </si>
  <si>
    <t>木棠镇</t>
  </si>
  <si>
    <t>新和县</t>
  </si>
  <si>
    <t>峨蔓镇</t>
  </si>
  <si>
    <t>拜城县</t>
  </si>
  <si>
    <t>乌什县</t>
  </si>
  <si>
    <t>阿瓦提县</t>
  </si>
  <si>
    <t>嘉积镇</t>
  </si>
  <si>
    <t>柯坪县</t>
  </si>
  <si>
    <t>万泉镇</t>
  </si>
  <si>
    <t>克孜勒苏柯尔克孜自治州</t>
  </si>
  <si>
    <t>石壁镇</t>
  </si>
  <si>
    <t>阿图什市</t>
  </si>
  <si>
    <t>中原镇</t>
  </si>
  <si>
    <t>阿克陶县</t>
  </si>
  <si>
    <t>博鳌镇</t>
  </si>
  <si>
    <t>阿合奇县</t>
  </si>
  <si>
    <t>阳江镇</t>
  </si>
  <si>
    <t>乌恰县</t>
  </si>
  <si>
    <t>潭门镇</t>
  </si>
  <si>
    <t>喀什地区</t>
  </si>
  <si>
    <t>塔洋镇</t>
  </si>
  <si>
    <t>喀什市</t>
  </si>
  <si>
    <t>长坡镇</t>
  </si>
  <si>
    <t>疏附县</t>
  </si>
  <si>
    <t>大路镇</t>
  </si>
  <si>
    <t>疏勒县</t>
  </si>
  <si>
    <t>会山镇</t>
  </si>
  <si>
    <t>英吉沙县</t>
  </si>
  <si>
    <t>泽普县</t>
  </si>
  <si>
    <t>莎车县</t>
  </si>
  <si>
    <t>叶城县</t>
  </si>
  <si>
    <t>麦盖提县</t>
  </si>
  <si>
    <t>岳普湖县</t>
  </si>
  <si>
    <t>伽师县</t>
  </si>
  <si>
    <t>金江镇</t>
  </si>
  <si>
    <t>巴楚县</t>
  </si>
  <si>
    <t>老城镇</t>
  </si>
  <si>
    <t>塔什库尔干塔吉克自治县</t>
  </si>
  <si>
    <t>瑞溪镇</t>
  </si>
  <si>
    <t>和田地区</t>
  </si>
  <si>
    <t>永发镇</t>
  </si>
  <si>
    <t>和田市</t>
  </si>
  <si>
    <t>加乐镇</t>
  </si>
  <si>
    <t>和田县</t>
  </si>
  <si>
    <t>文儒镇</t>
  </si>
  <si>
    <t>墨玉县</t>
  </si>
  <si>
    <t>仁兴镇</t>
  </si>
  <si>
    <t>皮山县</t>
  </si>
  <si>
    <t>福山镇</t>
  </si>
  <si>
    <t>洛浦县</t>
  </si>
  <si>
    <t>大丰镇</t>
  </si>
  <si>
    <t>策勒县</t>
  </si>
  <si>
    <t>于田县</t>
  </si>
  <si>
    <t>临城镇</t>
  </si>
  <si>
    <t>民丰县</t>
  </si>
  <si>
    <t>波莲镇</t>
  </si>
  <si>
    <t>伊犁哈萨克自治州</t>
  </si>
  <si>
    <t>东英镇</t>
  </si>
  <si>
    <t>伊宁市</t>
  </si>
  <si>
    <t>博厚镇</t>
  </si>
  <si>
    <t>奎屯市</t>
  </si>
  <si>
    <t>皇桐镇</t>
  </si>
  <si>
    <t>霍尔果斯市</t>
  </si>
  <si>
    <t>多文镇</t>
  </si>
  <si>
    <t>伊宁县</t>
  </si>
  <si>
    <t>和舍镇</t>
  </si>
  <si>
    <t>察布查尔锡伯自治县</t>
  </si>
  <si>
    <t>南宝镇</t>
  </si>
  <si>
    <t>霍城县</t>
  </si>
  <si>
    <t>新盈镇</t>
  </si>
  <si>
    <t>巩留县</t>
  </si>
  <si>
    <t>调楼镇</t>
  </si>
  <si>
    <t>新源县</t>
  </si>
  <si>
    <t>昭苏县</t>
  </si>
  <si>
    <t>牙叉镇</t>
  </si>
  <si>
    <t>特克斯县</t>
  </si>
  <si>
    <t>七坊镇</t>
  </si>
  <si>
    <t>尼勒克县</t>
  </si>
  <si>
    <t>邦溪镇</t>
  </si>
  <si>
    <t>塔城地区</t>
  </si>
  <si>
    <t>打安镇</t>
  </si>
  <si>
    <t>塔城市</t>
  </si>
  <si>
    <t>细水乡</t>
  </si>
  <si>
    <t>乌苏市</t>
  </si>
  <si>
    <t>元门乡</t>
  </si>
  <si>
    <t>沙湾市</t>
  </si>
  <si>
    <t>南开乡</t>
  </si>
  <si>
    <t>额敏县</t>
  </si>
  <si>
    <t>阜龙乡</t>
  </si>
  <si>
    <t>托里县</t>
  </si>
  <si>
    <t>青松乡</t>
  </si>
  <si>
    <t>裕民县</t>
  </si>
  <si>
    <t>金波乡</t>
  </si>
  <si>
    <t>和布克赛尔蒙古自治县</t>
  </si>
  <si>
    <t>荣邦乡</t>
  </si>
  <si>
    <t>阿勒泰地区</t>
  </si>
  <si>
    <t>阿勒泰市</t>
  </si>
  <si>
    <t>布尔津县</t>
  </si>
  <si>
    <t>富蕴县</t>
  </si>
  <si>
    <t>福海县</t>
  </si>
  <si>
    <t>哈巴河县</t>
  </si>
  <si>
    <t>洋浦</t>
  </si>
  <si>
    <t>青河县</t>
  </si>
  <si>
    <t>洋浦经济开发区</t>
  </si>
  <si>
    <t>吉木乃县</t>
  </si>
  <si>
    <t>石河子市</t>
  </si>
  <si>
    <t>重庆市本级</t>
  </si>
  <si>
    <t>阿拉尔市</t>
  </si>
  <si>
    <t>图木舒克市</t>
  </si>
  <si>
    <t>五家渠市</t>
  </si>
  <si>
    <t>自治区直辖县级行政单位</t>
  </si>
  <si>
    <t>北屯市</t>
  </si>
  <si>
    <t>铁门关市</t>
  </si>
  <si>
    <t>双河市</t>
  </si>
  <si>
    <t>可克达拉市</t>
  </si>
  <si>
    <t>昆玉市</t>
  </si>
  <si>
    <t>胡杨河市</t>
  </si>
  <si>
    <t>新星市</t>
  </si>
  <si>
    <t>台湾省</t>
  </si>
  <si>
    <t>香港特别行政区</t>
  </si>
  <si>
    <t>澳门特别行政区</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</si>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</sst>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s>
  <fonts count="34">
    <font>
      <sz val="11"/>
      <color theme="1"/>
      <name val="等线"/>
      <charset val="134"/>
      <scheme val="minor"/>
    </font>
    <font>
      <sz val="22"/>
      <name val="宋体"/>
      <charset val="134"/>
    </font>
    <font>
      <sz val="12"/>
      <name val="宋体"/>
      <charset val="134"/>
    </font>
    <font>
      <sz val="11"/>
      <name val="宋体"/>
      <charset val="134"/>
    </font>
    <font>
      <sz val="10"/>
      <name val="宋体"/>
      <charset val="134"/>
    </font>
    <font>
      <b/>
      <sz val="20"/>
      <color theme="1"/>
      <name val="楷体"/>
      <charset val="134"/>
    </font>
    <font>
      <sz val="10"/>
      <color theme="1"/>
      <name val="楷体"/>
      <charset val="134"/>
    </font>
    <font>
      <sz val="10"/>
      <color theme="1"/>
      <name val="楷体"/>
      <charset val="134"/>
    </font>
    <font>
      <sz val="11"/>
      <color theme="0"/>
      <name val="等线"/>
      <charset val="134"/>
      <scheme val="minor"/>
    </font>
    <font>
      <sz val="7"/>
      <color theme="1"/>
      <name val="楷体"/>
      <charset val="134"/>
    </font>
    <font>
      <sz val="10"/>
      <name val="楷体"/>
      <charset val="134"/>
    </font>
    <font>
      <sz val="8"/>
      <color theme="1"/>
      <name val="楷体"/>
      <charset val="134"/>
    </font>
    <font>
      <sz val="6.5"/>
      <color theme="1"/>
      <name val="楷体"/>
      <charset val="134"/>
    </font>
    <font>
      <sz val="8"/>
      <color theme="1"/>
      <name val="等线"/>
      <charset val="134"/>
      <scheme val="minor"/>
    </font>
    <font>
      <sz val="7"/>
      <color theme="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right/>
      <top/>
      <bottom style="thin">
        <color indexed="8"/>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2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0" borderId="22" applyNumberFormat="0" applyFill="0" applyAlignment="0" applyProtection="0">
      <alignment vertical="center"/>
    </xf>
    <xf numFmtId="0" fontId="22" fillId="0" borderId="23" applyNumberFormat="0" applyFill="0" applyAlignment="0" applyProtection="0">
      <alignment vertical="center"/>
    </xf>
    <xf numFmtId="0" fontId="22" fillId="0" borderId="0" applyNumberFormat="0" applyFill="0" applyBorder="0" applyAlignment="0" applyProtection="0">
      <alignment vertical="center"/>
    </xf>
    <xf numFmtId="0" fontId="23" fillId="3" borderId="24" applyNumberFormat="0" applyAlignment="0" applyProtection="0">
      <alignment vertical="center"/>
    </xf>
    <xf numFmtId="0" fontId="24" fillId="4" borderId="25" applyNumberFormat="0" applyAlignment="0" applyProtection="0">
      <alignment vertical="center"/>
    </xf>
    <xf numFmtId="0" fontId="25" fillId="4" borderId="24" applyNumberFormat="0" applyAlignment="0" applyProtection="0">
      <alignment vertical="center"/>
    </xf>
    <xf numFmtId="0" fontId="26" fillId="5" borderId="26" applyNumberFormat="0" applyAlignment="0" applyProtection="0">
      <alignment vertical="center"/>
    </xf>
    <xf numFmtId="0" fontId="27" fillId="0" borderId="27" applyNumberFormat="0" applyFill="0" applyAlignment="0" applyProtection="0">
      <alignment vertical="center"/>
    </xf>
    <xf numFmtId="0" fontId="28" fillId="0" borderId="28"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95">
    <xf numFmtId="0" fontId="0" fillId="0" borderId="0" xfId="0"/>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176" fontId="3" fillId="0" borderId="2" xfId="0" applyNumberFormat="1" applyFont="1" applyBorder="1" applyAlignment="1">
      <alignment horizontal="right" vertical="center"/>
    </xf>
    <xf numFmtId="177" fontId="3" fillId="0" borderId="2" xfId="0" applyNumberFormat="1" applyFont="1" applyBorder="1" applyAlignment="1">
      <alignment horizontal="right" vertical="center"/>
    </xf>
    <xf numFmtId="177" fontId="3" fillId="0" borderId="3" xfId="0" applyNumberFormat="1" applyFont="1" applyBorder="1" applyAlignment="1">
      <alignment horizontal="right" vertical="center"/>
    </xf>
    <xf numFmtId="176" fontId="3" fillId="0" borderId="0" xfId="0" applyNumberFormat="1" applyFont="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2" xfId="0" applyFont="1" applyBorder="1" applyAlignment="1">
      <alignment horizontal="right" vertical="center"/>
    </xf>
    <xf numFmtId="178" fontId="3" fillId="0" borderId="2" xfId="0" applyNumberFormat="1"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178" fontId="3" fillId="0" borderId="0" xfId="0" applyNumberFormat="1" applyFont="1" applyAlignment="1">
      <alignment horizontal="right" vertical="center"/>
    </xf>
    <xf numFmtId="176" fontId="3" fillId="0" borderId="0" xfId="0" applyNumberFormat="1" applyFont="1" applyAlignment="1">
      <alignment horizontal="right" vertical="center"/>
    </xf>
    <xf numFmtId="0" fontId="3" fillId="0" borderId="6" xfId="0" applyFont="1" applyBorder="1" applyAlignment="1">
      <alignment horizontal="left" vertical="center"/>
    </xf>
    <xf numFmtId="0" fontId="3" fillId="0" borderId="5" xfId="0" applyFont="1" applyBorder="1" applyAlignment="1">
      <alignment horizontal="center"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xf>
    <xf numFmtId="176" fontId="3" fillId="0" borderId="3" xfId="0" applyNumberFormat="1" applyFont="1" applyBorder="1" applyAlignment="1">
      <alignment horizontal="righ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176" fontId="3" fillId="0" borderId="2" xfId="0" applyNumberFormat="1" applyFont="1" applyBorder="1" applyAlignment="1">
      <alignment horizontal="right"/>
    </xf>
    <xf numFmtId="0" fontId="3" fillId="0" borderId="7" xfId="0" applyFont="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right" vertical="center"/>
    </xf>
    <xf numFmtId="0" fontId="3" fillId="0" borderId="0" xfId="0" applyFont="1" applyAlignment="1">
      <alignment horizontal="left" vertical="top"/>
    </xf>
    <xf numFmtId="0" fontId="3" fillId="0" borderId="1" xfId="0" applyFont="1" applyBorder="1" applyAlignment="1">
      <alignment horizontal="left" vertical="center"/>
    </xf>
    <xf numFmtId="176" fontId="3" fillId="0" borderId="0" xfId="0" applyNumberFormat="1" applyFont="1" applyAlignment="1">
      <alignment horizontal="left" vertical="top"/>
    </xf>
    <xf numFmtId="0" fontId="3" fillId="0" borderId="7" xfId="0" applyFont="1" applyBorder="1" applyAlignment="1">
      <alignment horizontal="left" vertical="center"/>
    </xf>
    <xf numFmtId="0" fontId="3" fillId="0" borderId="0" xfId="0" applyFont="1" applyAlignment="1">
      <alignment horizontal="center" vertical="center" wrapText="1"/>
    </xf>
    <xf numFmtId="176" fontId="3" fillId="0" borderId="2" xfId="0" applyNumberFormat="1" applyFont="1" applyBorder="1" applyAlignment="1">
      <alignment horizontal="center" vertical="center"/>
    </xf>
    <xf numFmtId="178" fontId="3" fillId="0" borderId="2" xfId="0" applyNumberFormat="1" applyFont="1" applyBorder="1" applyAlignment="1">
      <alignment horizontal="center" vertical="center"/>
    </xf>
    <xf numFmtId="0" fontId="3" fillId="0" borderId="3" xfId="0" applyFont="1" applyBorder="1" applyAlignment="1">
      <alignment horizontal="right" vertical="center"/>
    </xf>
    <xf numFmtId="178" fontId="3" fillId="0" borderId="2" xfId="0" applyNumberFormat="1" applyFont="1" applyBorder="1" applyAlignment="1">
      <alignment horizontal="right"/>
    </xf>
    <xf numFmtId="0" fontId="2" fillId="0" borderId="7"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176" fontId="2" fillId="0" borderId="2" xfId="0" applyNumberFormat="1"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5" xfId="0" applyFont="1" applyBorder="1" applyAlignment="1">
      <alignment horizontal="left" vertical="center" wrapText="1"/>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vertical="center"/>
    </xf>
    <xf numFmtId="0" fontId="5" fillId="0" borderId="9" xfId="0" applyFont="1" applyBorder="1" applyAlignment="1">
      <alignment horizontal="center" vertical="center"/>
    </xf>
    <xf numFmtId="0" fontId="0" fillId="0" borderId="9" xfId="0" applyBorder="1" applyAlignment="1">
      <alignment horizontal="center" vertical="center"/>
    </xf>
    <xf numFmtId="0" fontId="6" fillId="0" borderId="10" xfId="0" applyFont="1" applyBorder="1"/>
    <xf numFmtId="0" fontId="6" fillId="0" borderId="0" xfId="0" applyFont="1"/>
    <xf numFmtId="0" fontId="7" fillId="0" borderId="11" xfId="0" applyFont="1" applyBorder="1" applyAlignment="1">
      <alignment horizontal="right" vertical="center"/>
    </xf>
    <xf numFmtId="0" fontId="7" fillId="0" borderId="0" xfId="0" applyFont="1" applyAlignment="1">
      <alignment horizontal="right" vertical="center"/>
    </xf>
    <xf numFmtId="0" fontId="8" fillId="0" borderId="0" xfId="0" applyFont="1"/>
    <xf numFmtId="0" fontId="9" fillId="0" borderId="0" xfId="0" applyFont="1" applyAlignment="1">
      <alignment horizontal="right"/>
    </xf>
    <xf numFmtId="0" fontId="9" fillId="0" borderId="12" xfId="0" applyFont="1" applyBorder="1" applyAlignment="1">
      <alignment horizontal="left"/>
    </xf>
    <xf numFmtId="0" fontId="9" fillId="0" borderId="13" xfId="0" applyFont="1" applyBorder="1" applyAlignment="1">
      <alignment horizontal="left"/>
    </xf>
    <xf numFmtId="0" fontId="10" fillId="0" borderId="13" xfId="0" applyFont="1" applyBorder="1" applyAlignment="1">
      <alignment horizontal="center"/>
    </xf>
    <xf numFmtId="0" fontId="6" fillId="0" borderId="0" xfId="0" applyFont="1" applyAlignment="1">
      <alignment horizontal="distributed" vertical="distributed"/>
    </xf>
    <xf numFmtId="0" fontId="6" fillId="0" borderId="14" xfId="0" applyFont="1" applyBorder="1"/>
    <xf numFmtId="0" fontId="6" fillId="0" borderId="12" xfId="0" applyFont="1" applyBorder="1" applyAlignment="1">
      <alignment horizontal="distributed" vertical="distributed"/>
    </xf>
    <xf numFmtId="0" fontId="9" fillId="0" borderId="15" xfId="0" applyFont="1" applyBorder="1" applyAlignment="1">
      <alignment horizontal="left" vertical="center" indent="1"/>
    </xf>
    <xf numFmtId="0" fontId="9" fillId="0" borderId="13" xfId="0" applyFont="1" applyBorder="1" applyAlignment="1">
      <alignment horizontal="left" vertical="center" indent="1"/>
    </xf>
    <xf numFmtId="0" fontId="9" fillId="0" borderId="16" xfId="0" applyFont="1" applyBorder="1" applyAlignment="1">
      <alignment horizontal="right" vertical="center"/>
    </xf>
    <xf numFmtId="0" fontId="9" fillId="0" borderId="17" xfId="0" applyFont="1" applyBorder="1" applyAlignment="1">
      <alignment horizontal="left" vertical="center" indent="1"/>
    </xf>
    <xf numFmtId="0" fontId="9" fillId="0" borderId="11" xfId="0" applyFont="1" applyBorder="1" applyAlignment="1">
      <alignment horizontal="left" vertical="center" indent="1"/>
    </xf>
    <xf numFmtId="0" fontId="9" fillId="0" borderId="14" xfId="0" applyFont="1" applyBorder="1" applyAlignment="1">
      <alignment horizontal="left" vertical="center" indent="1"/>
    </xf>
    <xf numFmtId="0" fontId="9" fillId="0" borderId="12" xfId="0" applyFont="1" applyBorder="1" applyAlignment="1">
      <alignment horizontal="left" vertical="center" indent="1"/>
    </xf>
    <xf numFmtId="0" fontId="9" fillId="0" borderId="18" xfId="0" applyFont="1" applyBorder="1" applyAlignment="1">
      <alignment horizontal="right" vertical="center"/>
    </xf>
    <xf numFmtId="0" fontId="9" fillId="0" borderId="15" xfId="0" applyFont="1" applyBorder="1" applyAlignment="1">
      <alignment horizontal="left" vertical="center" wrapText="1" indent="1"/>
    </xf>
    <xf numFmtId="0" fontId="9" fillId="0" borderId="0" xfId="0" applyFont="1" applyAlignment="1">
      <alignment horizontal="left" vertical="center" wrapText="1" indent="1"/>
    </xf>
    <xf numFmtId="0" fontId="9" fillId="0" borderId="0" xfId="0" applyFont="1" applyAlignment="1">
      <alignment horizontal="left" vertical="center" indent="1"/>
    </xf>
    <xf numFmtId="0" fontId="11" fillId="0" borderId="11" xfId="0" applyFont="1" applyBorder="1" applyAlignment="1">
      <alignment horizontal="left" vertical="center"/>
    </xf>
    <xf numFmtId="0" fontId="6" fillId="0" borderId="0" xfId="0" applyFont="1" applyAlignment="1">
      <alignment horizontal="center" vertical="center"/>
    </xf>
    <xf numFmtId="0" fontId="6" fillId="0" borderId="19" xfId="0" applyFont="1" applyBorder="1"/>
    <xf numFmtId="0" fontId="12" fillId="0" borderId="0" xfId="0" applyFont="1" applyAlignment="1">
      <alignment horizontal="left" vertical="center"/>
    </xf>
    <xf numFmtId="0" fontId="13" fillId="0" borderId="13" xfId="0" applyFont="1" applyBorder="1" applyAlignment="1">
      <alignment horizontal="right"/>
    </xf>
    <xf numFmtId="0" fontId="13" fillId="0" borderId="13" xfId="0" applyFont="1" applyBorder="1" applyAlignment="1">
      <alignment horizontal="left"/>
    </xf>
    <xf numFmtId="0" fontId="9" fillId="0" borderId="12" xfId="0" applyFont="1" applyBorder="1" applyAlignment="1">
      <alignment horizontal="center"/>
    </xf>
    <xf numFmtId="0" fontId="14" fillId="0" borderId="12" xfId="0" applyFont="1" applyBorder="1"/>
    <xf numFmtId="0" fontId="14" fillId="0" borderId="13" xfId="0" applyFont="1" applyBorder="1"/>
    <xf numFmtId="0" fontId="9" fillId="0" borderId="20" xfId="0" applyFont="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tyles" Target="styles.xml"/><Relationship Id="rId44" Type="http://schemas.openxmlformats.org/officeDocument/2006/relationships/sharedStrings" Target="sharedStrings.xml"/><Relationship Id="rId43" Type="http://schemas.openxmlformats.org/officeDocument/2006/relationships/theme" Target="theme/theme1.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tabSelected="1" workbookViewId="0">
      <selection activeCell="J16" sqref="J16"/>
    </sheetView>
  </sheetViews>
  <sheetFormatPr defaultColWidth="9" defaultRowHeight="13.5" outlineLevelCol="7"/>
  <cols>
    <col min="1" max="1" width="26.0833333333333" customWidth="1"/>
    <col min="2" max="2" width="30.5" customWidth="1"/>
    <col min="3" max="3" width="12.5" customWidth="1"/>
    <col min="4" max="4" width="25.6666666666667" customWidth="1"/>
    <col min="5" max="5" width="25.5833333333333" customWidth="1"/>
    <col min="6" max="6" width="12.5833333333333" customWidth="1"/>
    <col min="7" max="7" width="30.5833333333333" customWidth="1"/>
    <col min="8" max="8" width="25.5" customWidth="1"/>
  </cols>
  <sheetData>
    <row r="1" ht="29" customHeight="1" spans="1:8">
      <c r="A1" s="60" t="s">
        <v>0</v>
      </c>
      <c r="B1" s="61"/>
      <c r="C1" s="61"/>
      <c r="D1" s="61"/>
      <c r="E1" s="61"/>
      <c r="F1" s="61"/>
      <c r="G1" s="61"/>
      <c r="H1" s="61"/>
    </row>
    <row r="2" ht="29" customHeight="1" spans="1:8">
      <c r="A2" s="61"/>
      <c r="B2" s="61"/>
      <c r="C2" s="61"/>
      <c r="D2" s="61"/>
      <c r="E2" s="61"/>
      <c r="F2" s="61"/>
      <c r="G2" s="61"/>
      <c r="H2" s="61"/>
    </row>
    <row r="3" ht="29" customHeight="1" spans="1:8">
      <c r="A3" s="61"/>
      <c r="B3" s="61"/>
      <c r="C3" s="61"/>
      <c r="D3" s="61"/>
      <c r="E3" s="61"/>
      <c r="F3" s="61"/>
      <c r="G3" s="61"/>
      <c r="H3" s="61"/>
    </row>
    <row r="4" spans="1:8">
      <c r="A4" s="62"/>
      <c r="B4" s="63"/>
      <c r="C4" s="64"/>
      <c r="D4" s="64"/>
      <c r="E4" s="64"/>
      <c r="F4" s="85" t="s">
        <v>1</v>
      </c>
      <c r="G4" s="86"/>
      <c r="H4" s="87"/>
    </row>
    <row r="5" spans="1:8">
      <c r="A5" s="62"/>
      <c r="B5" s="63"/>
      <c r="C5" s="65"/>
      <c r="D5" s="65"/>
      <c r="E5" s="65"/>
      <c r="F5" s="88"/>
      <c r="G5" s="86"/>
      <c r="H5" s="87"/>
    </row>
    <row r="6" ht="20" customHeight="1" spans="1:8">
      <c r="A6" s="62"/>
      <c r="B6" s="66"/>
      <c r="C6" s="67" t="s">
        <v>2</v>
      </c>
      <c r="D6" s="68" t="s">
        <v>3</v>
      </c>
      <c r="E6" s="68"/>
      <c r="F6" s="68"/>
      <c r="G6" s="86"/>
      <c r="H6" s="87"/>
    </row>
    <row r="7" ht="20" customHeight="1" spans="1:8">
      <c r="A7" s="62"/>
      <c r="B7" s="66"/>
      <c r="C7" s="67" t="s">
        <v>4</v>
      </c>
      <c r="D7" s="68" t="s">
        <v>5</v>
      </c>
      <c r="E7" s="89"/>
      <c r="F7" s="90" t="s">
        <v>6</v>
      </c>
      <c r="G7" s="66"/>
      <c r="H7" s="87"/>
    </row>
    <row r="8" ht="20" customHeight="1" spans="1:8">
      <c r="A8" s="62"/>
      <c r="B8" s="66"/>
      <c r="C8" s="67" t="s">
        <v>7</v>
      </c>
      <c r="D8" s="69" t="s">
        <v>8</v>
      </c>
      <c r="E8" s="89"/>
      <c r="F8" s="90" t="s">
        <v>6</v>
      </c>
      <c r="G8" s="66"/>
      <c r="H8" s="87"/>
    </row>
    <row r="9" ht="20" customHeight="1" spans="1:8">
      <c r="A9" s="62"/>
      <c r="B9" s="66"/>
      <c r="C9" s="67" t="s">
        <v>9</v>
      </c>
      <c r="D9" s="69" t="s">
        <v>10</v>
      </c>
      <c r="E9" s="89"/>
      <c r="F9" s="90" t="s">
        <v>6</v>
      </c>
      <c r="G9" s="66"/>
      <c r="H9" s="87"/>
    </row>
    <row r="10" ht="20" customHeight="1" spans="1:8">
      <c r="A10" s="62"/>
      <c r="B10" s="66"/>
      <c r="C10" s="67" t="s">
        <v>11</v>
      </c>
      <c r="D10" s="69" t="s">
        <v>12</v>
      </c>
      <c r="E10" s="91"/>
      <c r="F10" s="92"/>
      <c r="G10" s="66"/>
      <c r="H10" s="87"/>
    </row>
    <row r="11" ht="20" customHeight="1" spans="1:8">
      <c r="A11" s="62"/>
      <c r="B11" s="66"/>
      <c r="C11" s="67" t="s">
        <v>13</v>
      </c>
      <c r="D11" s="69" t="s">
        <v>14</v>
      </c>
      <c r="E11" s="69"/>
      <c r="F11" s="69"/>
      <c r="G11" s="66"/>
      <c r="H11" s="87"/>
    </row>
    <row r="12" ht="20" customHeight="1" spans="1:8">
      <c r="A12" s="62"/>
      <c r="B12" s="66"/>
      <c r="C12" s="67" t="s">
        <v>15</v>
      </c>
      <c r="D12" s="68" t="s">
        <v>16</v>
      </c>
      <c r="E12" s="91"/>
      <c r="F12" s="93"/>
      <c r="G12" s="66"/>
      <c r="H12" s="87"/>
    </row>
    <row r="13" ht="20" customHeight="1" spans="1:8">
      <c r="A13" s="62"/>
      <c r="B13" s="66"/>
      <c r="C13" s="67" t="s">
        <v>17</v>
      </c>
      <c r="D13" s="70" t="s">
        <v>18</v>
      </c>
      <c r="E13" s="70"/>
      <c r="F13" s="70"/>
      <c r="G13" s="66"/>
      <c r="H13" s="87"/>
    </row>
    <row r="14" spans="1:8">
      <c r="A14" s="62"/>
      <c r="B14" s="71"/>
      <c r="C14" s="71"/>
      <c r="D14" s="71"/>
      <c r="E14" s="71"/>
      <c r="F14" s="71"/>
      <c r="G14" s="71"/>
      <c r="H14" s="87"/>
    </row>
    <row r="15" spans="1:8">
      <c r="A15" s="62"/>
      <c r="B15" s="71"/>
      <c r="C15" s="71"/>
      <c r="D15" s="71"/>
      <c r="E15" s="71"/>
      <c r="F15" s="71"/>
      <c r="G15" s="71"/>
      <c r="H15" s="87"/>
    </row>
    <row r="16" spans="1:8">
      <c r="A16" s="72"/>
      <c r="B16" s="73"/>
      <c r="C16" s="73"/>
      <c r="D16" s="73"/>
      <c r="E16" s="73"/>
      <c r="F16" s="73"/>
      <c r="G16" s="73"/>
      <c r="H16" s="87"/>
    </row>
    <row r="17" ht="23" customHeight="1" spans="1:8">
      <c r="A17" s="74" t="s">
        <v>19</v>
      </c>
      <c r="B17" s="75"/>
      <c r="C17" s="75"/>
      <c r="D17" s="76" t="s">
        <v>20</v>
      </c>
      <c r="E17" s="74" t="s">
        <v>21</v>
      </c>
      <c r="F17" s="75"/>
      <c r="G17" s="75"/>
      <c r="H17" s="76" t="s">
        <v>22</v>
      </c>
    </row>
    <row r="18" ht="23" customHeight="1" spans="1:8">
      <c r="A18" s="74" t="s">
        <v>23</v>
      </c>
      <c r="B18" s="75"/>
      <c r="C18" s="75"/>
      <c r="D18" s="76" t="s">
        <v>24</v>
      </c>
      <c r="E18" s="74" t="s">
        <v>25</v>
      </c>
      <c r="F18" s="75"/>
      <c r="G18" s="75"/>
      <c r="H18" s="81" t="s">
        <v>26</v>
      </c>
    </row>
    <row r="19" ht="23" customHeight="1" spans="1:8">
      <c r="A19" s="74" t="s">
        <v>27</v>
      </c>
      <c r="B19" s="75"/>
      <c r="C19" s="75"/>
      <c r="D19" s="76" t="s">
        <v>28</v>
      </c>
      <c r="E19" s="74" t="s">
        <v>29</v>
      </c>
      <c r="F19" s="75"/>
      <c r="G19" s="75"/>
      <c r="H19" s="76" t="s">
        <v>30</v>
      </c>
    </row>
    <row r="20" ht="24.5" customHeight="1" spans="1:8">
      <c r="A20" s="77" t="s">
        <v>31</v>
      </c>
      <c r="B20" s="78"/>
      <c r="C20" s="78"/>
      <c r="E20" s="74" t="s">
        <v>32</v>
      </c>
      <c r="F20" s="75"/>
      <c r="G20" s="75"/>
      <c r="H20" s="76" t="s">
        <v>33</v>
      </c>
    </row>
    <row r="21" ht="25.5" customHeight="1" spans="1:8">
      <c r="A21" s="79" t="s">
        <v>34</v>
      </c>
      <c r="B21" s="80"/>
      <c r="C21" s="80"/>
      <c r="D21" s="81" t="s">
        <v>35</v>
      </c>
      <c r="E21" s="75" t="s">
        <v>36</v>
      </c>
      <c r="F21" s="75"/>
      <c r="G21" s="75"/>
      <c r="H21" s="94" t="s">
        <v>37</v>
      </c>
    </row>
    <row r="22" ht="31" customHeight="1" spans="1:8">
      <c r="A22" s="79" t="s">
        <v>38</v>
      </c>
      <c r="B22" s="80"/>
      <c r="C22" s="80"/>
      <c r="D22" s="81" t="s">
        <v>39</v>
      </c>
      <c r="E22" s="82" t="s">
        <v>40</v>
      </c>
      <c r="F22" s="75"/>
      <c r="G22" s="75"/>
      <c r="H22" s="76" t="s">
        <v>37</v>
      </c>
    </row>
    <row r="23" ht="20" customHeight="1" spans="1:8">
      <c r="A23" s="74" t="s">
        <v>41</v>
      </c>
      <c r="B23" s="75"/>
      <c r="C23" s="75"/>
      <c r="D23" s="76" t="s">
        <v>42</v>
      </c>
      <c r="E23" s="74" t="s">
        <v>43</v>
      </c>
      <c r="F23" s="75"/>
      <c r="G23" s="75"/>
      <c r="H23" s="76" t="s">
        <v>28</v>
      </c>
    </row>
    <row r="24" ht="20" customHeight="1" spans="1:8">
      <c r="A24" s="74" t="s">
        <v>44</v>
      </c>
      <c r="B24" s="75"/>
      <c r="C24" s="75"/>
      <c r="D24" s="76" t="s">
        <v>28</v>
      </c>
      <c r="E24" s="74" t="s">
        <v>45</v>
      </c>
      <c r="F24" s="75"/>
      <c r="G24" s="75"/>
      <c r="H24" s="76" t="s">
        <v>28</v>
      </c>
    </row>
    <row r="25" ht="36" customHeight="1" spans="1:8">
      <c r="A25" s="82" t="s">
        <v>46</v>
      </c>
      <c r="B25" s="75"/>
      <c r="C25" s="75"/>
      <c r="D25" s="76" t="s">
        <v>47</v>
      </c>
      <c r="E25" s="74" t="s">
        <v>48</v>
      </c>
      <c r="F25" s="75"/>
      <c r="G25" s="75"/>
      <c r="H25" s="76" t="s">
        <v>28</v>
      </c>
    </row>
    <row r="26" ht="25" customHeight="1" spans="1:8">
      <c r="A26" s="74" t="s">
        <v>49</v>
      </c>
      <c r="B26" s="75"/>
      <c r="C26" s="75"/>
      <c r="D26" s="76" t="s">
        <v>50</v>
      </c>
      <c r="E26" s="79" t="s">
        <v>51</v>
      </c>
      <c r="F26" s="80"/>
      <c r="G26" s="80"/>
      <c r="H26" s="81" t="s">
        <v>52</v>
      </c>
    </row>
    <row r="27" spans="1:3">
      <c r="A27" s="83"/>
      <c r="B27" s="84"/>
      <c r="C27" s="84"/>
    </row>
  </sheetData>
  <mergeCells count="31">
    <mergeCell ref="D6:F6"/>
    <mergeCell ref="D11:F11"/>
    <mergeCell ref="D13:F13"/>
    <mergeCell ref="A17:C17"/>
    <mergeCell ref="E17:G17"/>
    <mergeCell ref="A18:C18"/>
    <mergeCell ref="E18:G18"/>
    <mergeCell ref="A19:C19"/>
    <mergeCell ref="E19:G19"/>
    <mergeCell ref="A20:C20"/>
    <mergeCell ref="E20:G20"/>
    <mergeCell ref="A21:C21"/>
    <mergeCell ref="E21:G21"/>
    <mergeCell ref="A22:C22"/>
    <mergeCell ref="E22:G22"/>
    <mergeCell ref="A23:C23"/>
    <mergeCell ref="E23:G23"/>
    <mergeCell ref="A24:C24"/>
    <mergeCell ref="E24:G24"/>
    <mergeCell ref="A25:C25"/>
    <mergeCell ref="E25:G25"/>
    <mergeCell ref="A26:C26"/>
    <mergeCell ref="E26:G26"/>
    <mergeCell ref="A27:C27"/>
    <mergeCell ref="A4:A16"/>
    <mergeCell ref="B4:B5"/>
    <mergeCell ref="F4:F5"/>
    <mergeCell ref="H4:H16"/>
    <mergeCell ref="A1:H3"/>
    <mergeCell ref="C4:E5"/>
    <mergeCell ref="B14:G1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workbookViewId="0">
      <selection activeCell="A1" sqref="A1:O1"/>
    </sheetView>
  </sheetViews>
  <sheetFormatPr defaultColWidth="9" defaultRowHeight="13.5"/>
  <cols>
    <col min="1" max="1" width="37.4583333333333" customWidth="1"/>
    <col min="2" max="2" width="6.01666666666667" customWidth="1"/>
    <col min="3" max="5" width="18.7333333333333" customWidth="1"/>
    <col min="6" max="6" width="37.4583333333333" customWidth="1"/>
    <col min="7" max="7" width="6.01666666666667" customWidth="1"/>
    <col min="8" max="10" width="18.7333333333333" customWidth="1"/>
    <col min="11" max="11" width="34.0416666666667" customWidth="1"/>
    <col min="12" max="12" width="6.01666666666667" customWidth="1"/>
    <col min="13" max="15" width="18.7333333333333" customWidth="1"/>
  </cols>
  <sheetData>
    <row r="1" ht="27" spans="1:1">
      <c r="A1" s="1" t="s">
        <v>53</v>
      </c>
    </row>
    <row r="2" ht="14.25" spans="15:15">
      <c r="O2" s="10" t="s">
        <v>54</v>
      </c>
    </row>
    <row r="3" ht="14.25" spans="1:15">
      <c r="A3" s="2" t="s">
        <v>55</v>
      </c>
      <c r="H3" s="9" t="s">
        <v>56</v>
      </c>
      <c r="O3" s="10" t="s">
        <v>57</v>
      </c>
    </row>
    <row r="4" spans="1:15">
      <c r="A4" s="15" t="s">
        <v>58</v>
      </c>
      <c r="B4" s="3"/>
      <c r="C4" s="3"/>
      <c r="D4" s="3"/>
      <c r="E4" s="3"/>
      <c r="F4" s="3" t="s">
        <v>59</v>
      </c>
      <c r="G4" s="3"/>
      <c r="H4" s="3"/>
      <c r="I4" s="3"/>
      <c r="J4" s="3"/>
      <c r="K4" s="3"/>
      <c r="L4" s="3"/>
      <c r="M4" s="3"/>
      <c r="N4" s="3"/>
      <c r="O4" s="3"/>
    </row>
    <row r="5" spans="1:15">
      <c r="A5" s="16" t="s">
        <v>60</v>
      </c>
      <c r="B5" s="4" t="s">
        <v>61</v>
      </c>
      <c r="C5" s="4" t="s">
        <v>62</v>
      </c>
      <c r="D5" s="4" t="s">
        <v>63</v>
      </c>
      <c r="E5" s="4" t="s">
        <v>64</v>
      </c>
      <c r="F5" s="4" t="s">
        <v>65</v>
      </c>
      <c r="G5" s="4" t="s">
        <v>61</v>
      </c>
      <c r="H5" s="4" t="s">
        <v>62</v>
      </c>
      <c r="I5" s="4" t="s">
        <v>63</v>
      </c>
      <c r="J5" s="4" t="s">
        <v>64</v>
      </c>
      <c r="K5" s="4" t="s">
        <v>66</v>
      </c>
      <c r="L5" s="4" t="s">
        <v>61</v>
      </c>
      <c r="M5" s="4" t="s">
        <v>62</v>
      </c>
      <c r="N5" s="4" t="s">
        <v>63</v>
      </c>
      <c r="O5" s="4" t="s">
        <v>64</v>
      </c>
    </row>
    <row r="6" spans="1:15">
      <c r="A6" s="16" t="s">
        <v>67</v>
      </c>
      <c r="B6" s="4"/>
      <c r="C6" s="4" t="s">
        <v>28</v>
      </c>
      <c r="D6" s="4" t="s">
        <v>39</v>
      </c>
      <c r="E6" s="4" t="s">
        <v>68</v>
      </c>
      <c r="F6" s="4" t="s">
        <v>67</v>
      </c>
      <c r="G6" s="4"/>
      <c r="H6" s="4" t="s">
        <v>69</v>
      </c>
      <c r="I6" s="4" t="s">
        <v>70</v>
      </c>
      <c r="J6" s="4" t="s">
        <v>33</v>
      </c>
      <c r="K6" s="4" t="s">
        <v>67</v>
      </c>
      <c r="L6" s="4"/>
      <c r="M6" s="4" t="s">
        <v>71</v>
      </c>
      <c r="N6" s="4" t="s">
        <v>72</v>
      </c>
      <c r="O6" s="4" t="s">
        <v>73</v>
      </c>
    </row>
    <row r="7" spans="1:15">
      <c r="A7" s="17" t="s">
        <v>74</v>
      </c>
      <c r="B7" s="4" t="s">
        <v>28</v>
      </c>
      <c r="C7" s="11">
        <v>106982225.1</v>
      </c>
      <c r="D7" s="11">
        <v>104200411.21</v>
      </c>
      <c r="E7" s="11">
        <v>104200411.21</v>
      </c>
      <c r="F7" s="5" t="s">
        <v>75</v>
      </c>
      <c r="G7" s="4" t="s">
        <v>76</v>
      </c>
      <c r="H7" s="11"/>
      <c r="I7" s="11"/>
      <c r="J7" s="11"/>
      <c r="K7" s="5" t="s">
        <v>77</v>
      </c>
      <c r="L7" s="4" t="s">
        <v>78</v>
      </c>
      <c r="M7" s="11">
        <v>83502556</v>
      </c>
      <c r="N7" s="11">
        <v>81911587.84</v>
      </c>
      <c r="O7" s="11">
        <v>81911587.84</v>
      </c>
    </row>
    <row r="8" spans="1:15">
      <c r="A8" s="17" t="s">
        <v>79</v>
      </c>
      <c r="B8" s="4" t="s">
        <v>39</v>
      </c>
      <c r="C8" s="11"/>
      <c r="D8" s="11"/>
      <c r="E8" s="11"/>
      <c r="F8" s="5" t="s">
        <v>80</v>
      </c>
      <c r="G8" s="4" t="s">
        <v>81</v>
      </c>
      <c r="H8" s="11"/>
      <c r="I8" s="11"/>
      <c r="J8" s="11"/>
      <c r="K8" s="5" t="s">
        <v>82</v>
      </c>
      <c r="L8" s="4" t="s">
        <v>83</v>
      </c>
      <c r="M8" s="11">
        <v>78127056</v>
      </c>
      <c r="N8" s="11">
        <v>77636087.84</v>
      </c>
      <c r="O8" s="11">
        <v>77636087.84</v>
      </c>
    </row>
    <row r="9" spans="1:15">
      <c r="A9" s="17" t="s">
        <v>84</v>
      </c>
      <c r="B9" s="4" t="s">
        <v>68</v>
      </c>
      <c r="C9" s="11"/>
      <c r="D9" s="11"/>
      <c r="E9" s="11"/>
      <c r="F9" s="5" t="s">
        <v>85</v>
      </c>
      <c r="G9" s="4" t="s">
        <v>86</v>
      </c>
      <c r="H9" s="11"/>
      <c r="I9" s="11"/>
      <c r="J9" s="11"/>
      <c r="K9" s="5" t="s">
        <v>87</v>
      </c>
      <c r="L9" s="4" t="s">
        <v>88</v>
      </c>
      <c r="M9" s="11">
        <v>5375500</v>
      </c>
      <c r="N9" s="11">
        <v>4275500</v>
      </c>
      <c r="O9" s="11">
        <v>4275500</v>
      </c>
    </row>
    <row r="10" spans="1:15">
      <c r="A10" s="17" t="s">
        <v>89</v>
      </c>
      <c r="B10" s="4" t="s">
        <v>69</v>
      </c>
      <c r="C10" s="11"/>
      <c r="D10" s="11"/>
      <c r="E10" s="11"/>
      <c r="F10" s="5" t="s">
        <v>90</v>
      </c>
      <c r="G10" s="4" t="s">
        <v>91</v>
      </c>
      <c r="H10" s="11"/>
      <c r="I10" s="11"/>
      <c r="J10" s="11"/>
      <c r="K10" s="5" t="s">
        <v>92</v>
      </c>
      <c r="L10" s="4" t="s">
        <v>93</v>
      </c>
      <c r="M10" s="11">
        <v>23479669.1</v>
      </c>
      <c r="N10" s="11">
        <v>42258172.5</v>
      </c>
      <c r="O10" s="11">
        <v>42258172.5</v>
      </c>
    </row>
    <row r="11" spans="1:15">
      <c r="A11" s="17" t="s">
        <v>94</v>
      </c>
      <c r="B11" s="4" t="s">
        <v>70</v>
      </c>
      <c r="C11" s="11"/>
      <c r="D11" s="11"/>
      <c r="E11" s="11"/>
      <c r="F11" s="5" t="s">
        <v>95</v>
      </c>
      <c r="G11" s="4" t="s">
        <v>96</v>
      </c>
      <c r="H11" s="11">
        <v>106982225.1</v>
      </c>
      <c r="I11" s="11">
        <v>124169760.34</v>
      </c>
      <c r="J11" s="11">
        <v>124169760.34</v>
      </c>
      <c r="K11" s="5" t="s">
        <v>97</v>
      </c>
      <c r="L11" s="4" t="s">
        <v>98</v>
      </c>
      <c r="M11" s="11"/>
      <c r="N11" s="11"/>
      <c r="O11" s="11"/>
    </row>
    <row r="12" spans="1:15">
      <c r="A12" s="17" t="s">
        <v>99</v>
      </c>
      <c r="B12" s="4" t="s">
        <v>33</v>
      </c>
      <c r="C12" s="11"/>
      <c r="D12" s="11"/>
      <c r="E12" s="11"/>
      <c r="F12" s="5" t="s">
        <v>100</v>
      </c>
      <c r="G12" s="4" t="s">
        <v>101</v>
      </c>
      <c r="H12" s="11"/>
      <c r="I12" s="11"/>
      <c r="J12" s="11"/>
      <c r="K12" s="5" t="s">
        <v>102</v>
      </c>
      <c r="L12" s="4" t="s">
        <v>103</v>
      </c>
      <c r="M12" s="11"/>
      <c r="N12" s="11"/>
      <c r="O12" s="11"/>
    </row>
    <row r="13" spans="1:15">
      <c r="A13" s="17" t="s">
        <v>104</v>
      </c>
      <c r="B13" s="4" t="s">
        <v>71</v>
      </c>
      <c r="C13" s="11"/>
      <c r="D13" s="11"/>
      <c r="E13" s="11"/>
      <c r="F13" s="5" t="s">
        <v>105</v>
      </c>
      <c r="G13" s="4" t="s">
        <v>106</v>
      </c>
      <c r="H13" s="11"/>
      <c r="I13" s="11"/>
      <c r="J13" s="11"/>
      <c r="K13" s="5" t="s">
        <v>107</v>
      </c>
      <c r="L13" s="4" t="s">
        <v>108</v>
      </c>
      <c r="M13" s="11"/>
      <c r="N13" s="11"/>
      <c r="O13" s="11"/>
    </row>
    <row r="14" spans="1:15">
      <c r="A14" s="17" t="s">
        <v>109</v>
      </c>
      <c r="B14" s="4" t="s">
        <v>72</v>
      </c>
      <c r="C14" s="11"/>
      <c r="D14" s="11">
        <v>19969349.13</v>
      </c>
      <c r="E14" s="11">
        <v>19969349.13</v>
      </c>
      <c r="F14" s="5" t="s">
        <v>110</v>
      </c>
      <c r="G14" s="4" t="s">
        <v>111</v>
      </c>
      <c r="H14" s="11"/>
      <c r="I14" s="11"/>
      <c r="J14" s="11"/>
      <c r="K14" s="5" t="s">
        <v>112</v>
      </c>
      <c r="L14" s="4" t="s">
        <v>113</v>
      </c>
      <c r="M14" s="11"/>
      <c r="N14" s="11"/>
      <c r="O14" s="11"/>
    </row>
    <row r="15" spans="1:15">
      <c r="A15" s="17"/>
      <c r="B15" s="4" t="s">
        <v>73</v>
      </c>
      <c r="C15" s="11"/>
      <c r="D15" s="11"/>
      <c r="E15" s="11"/>
      <c r="F15" s="5" t="s">
        <v>114</v>
      </c>
      <c r="G15" s="4" t="s">
        <v>115</v>
      </c>
      <c r="H15" s="11"/>
      <c r="I15" s="11"/>
      <c r="J15" s="11"/>
      <c r="K15" s="5"/>
      <c r="L15" s="4" t="s">
        <v>116</v>
      </c>
      <c r="M15" s="18"/>
      <c r="N15" s="18"/>
      <c r="O15" s="18"/>
    </row>
    <row r="16" spans="1:15">
      <c r="A16" s="17"/>
      <c r="B16" s="4" t="s">
        <v>117</v>
      </c>
      <c r="C16" s="11"/>
      <c r="D16" s="11"/>
      <c r="E16" s="11"/>
      <c r="F16" s="5" t="s">
        <v>118</v>
      </c>
      <c r="G16" s="4" t="s">
        <v>119</v>
      </c>
      <c r="H16" s="11"/>
      <c r="I16" s="11"/>
      <c r="J16" s="11"/>
      <c r="K16" s="5"/>
      <c r="L16" s="4" t="s">
        <v>120</v>
      </c>
      <c r="M16" s="11"/>
      <c r="N16" s="11"/>
      <c r="O16" s="11"/>
    </row>
    <row r="17" spans="1:15">
      <c r="A17" s="17"/>
      <c r="B17" s="4" t="s">
        <v>47</v>
      </c>
      <c r="C17" s="11"/>
      <c r="D17" s="11"/>
      <c r="E17" s="11"/>
      <c r="F17" s="5" t="s">
        <v>121</v>
      </c>
      <c r="G17" s="4" t="s">
        <v>122</v>
      </c>
      <c r="H17" s="11"/>
      <c r="I17" s="11"/>
      <c r="J17" s="11"/>
      <c r="K17" s="4" t="s">
        <v>123</v>
      </c>
      <c r="L17" s="4" t="s">
        <v>124</v>
      </c>
      <c r="M17" s="4" t="s">
        <v>125</v>
      </c>
      <c r="N17" s="4" t="s">
        <v>125</v>
      </c>
      <c r="O17" s="11">
        <v>124169760.34</v>
      </c>
    </row>
    <row r="18" spans="1:15">
      <c r="A18" s="17"/>
      <c r="B18" s="4" t="s">
        <v>126</v>
      </c>
      <c r="C18" s="11"/>
      <c r="D18" s="11"/>
      <c r="E18" s="11"/>
      <c r="F18" s="5" t="s">
        <v>127</v>
      </c>
      <c r="G18" s="4" t="s">
        <v>128</v>
      </c>
      <c r="H18" s="11"/>
      <c r="I18" s="11"/>
      <c r="J18" s="11"/>
      <c r="K18" s="5" t="s">
        <v>129</v>
      </c>
      <c r="L18" s="4" t="s">
        <v>130</v>
      </c>
      <c r="M18" s="4" t="s">
        <v>125</v>
      </c>
      <c r="N18" s="4" t="s">
        <v>125</v>
      </c>
      <c r="O18" s="11">
        <v>73574832.42</v>
      </c>
    </row>
    <row r="19" spans="1:15">
      <c r="A19" s="17"/>
      <c r="B19" s="4" t="s">
        <v>131</v>
      </c>
      <c r="C19" s="11"/>
      <c r="D19" s="11"/>
      <c r="E19" s="11"/>
      <c r="F19" s="5" t="s">
        <v>132</v>
      </c>
      <c r="G19" s="4" t="s">
        <v>133</v>
      </c>
      <c r="H19" s="11"/>
      <c r="I19" s="11"/>
      <c r="J19" s="11"/>
      <c r="K19" s="5" t="s">
        <v>134</v>
      </c>
      <c r="L19" s="4" t="s">
        <v>135</v>
      </c>
      <c r="M19" s="4" t="s">
        <v>125</v>
      </c>
      <c r="N19" s="4" t="s">
        <v>125</v>
      </c>
      <c r="O19" s="11">
        <v>39144849.15</v>
      </c>
    </row>
    <row r="20" spans="1:15">
      <c r="A20" s="17"/>
      <c r="B20" s="4" t="s">
        <v>136</v>
      </c>
      <c r="C20" s="11"/>
      <c r="D20" s="11"/>
      <c r="E20" s="11"/>
      <c r="F20" s="5" t="s">
        <v>137</v>
      </c>
      <c r="G20" s="4" t="s">
        <v>138</v>
      </c>
      <c r="H20" s="11"/>
      <c r="I20" s="11"/>
      <c r="J20" s="11"/>
      <c r="K20" s="5" t="s">
        <v>139</v>
      </c>
      <c r="L20" s="4" t="s">
        <v>140</v>
      </c>
      <c r="M20" s="4" t="s">
        <v>125</v>
      </c>
      <c r="N20" s="4" t="s">
        <v>125</v>
      </c>
      <c r="O20" s="11">
        <v>9022297.12</v>
      </c>
    </row>
    <row r="21" spans="1:15">
      <c r="A21" s="17"/>
      <c r="B21" s="4" t="s">
        <v>141</v>
      </c>
      <c r="C21" s="11"/>
      <c r="D21" s="11"/>
      <c r="E21" s="11"/>
      <c r="F21" s="5" t="s">
        <v>142</v>
      </c>
      <c r="G21" s="4" t="s">
        <v>143</v>
      </c>
      <c r="H21" s="11"/>
      <c r="I21" s="11"/>
      <c r="J21" s="11"/>
      <c r="K21" s="5" t="s">
        <v>144</v>
      </c>
      <c r="L21" s="4" t="s">
        <v>145</v>
      </c>
      <c r="M21" s="4" t="s">
        <v>125</v>
      </c>
      <c r="N21" s="4" t="s">
        <v>125</v>
      </c>
      <c r="O21" s="11"/>
    </row>
    <row r="22" spans="1:15">
      <c r="A22" s="17"/>
      <c r="B22" s="4" t="s">
        <v>146</v>
      </c>
      <c r="C22" s="11"/>
      <c r="D22" s="11"/>
      <c r="E22" s="11"/>
      <c r="F22" s="5" t="s">
        <v>147</v>
      </c>
      <c r="G22" s="4" t="s">
        <v>148</v>
      </c>
      <c r="H22" s="11"/>
      <c r="I22" s="11"/>
      <c r="J22" s="11"/>
      <c r="K22" s="5" t="s">
        <v>149</v>
      </c>
      <c r="L22" s="4" t="s">
        <v>150</v>
      </c>
      <c r="M22" s="4" t="s">
        <v>125</v>
      </c>
      <c r="N22" s="4" t="s">
        <v>125</v>
      </c>
      <c r="O22" s="11"/>
    </row>
    <row r="23" spans="1:15">
      <c r="A23" s="17"/>
      <c r="B23" s="4" t="s">
        <v>151</v>
      </c>
      <c r="C23" s="11"/>
      <c r="D23" s="11"/>
      <c r="E23" s="11"/>
      <c r="F23" s="5" t="s">
        <v>152</v>
      </c>
      <c r="G23" s="4" t="s">
        <v>153</v>
      </c>
      <c r="H23" s="11"/>
      <c r="I23" s="11"/>
      <c r="J23" s="11"/>
      <c r="K23" s="5" t="s">
        <v>154</v>
      </c>
      <c r="L23" s="4" t="s">
        <v>155</v>
      </c>
      <c r="M23" s="4" t="s">
        <v>125</v>
      </c>
      <c r="N23" s="4" t="s">
        <v>125</v>
      </c>
      <c r="O23" s="11">
        <v>2427781.65</v>
      </c>
    </row>
    <row r="24" spans="1:15">
      <c r="A24" s="17"/>
      <c r="B24" s="4" t="s">
        <v>156</v>
      </c>
      <c r="C24" s="11"/>
      <c r="D24" s="11"/>
      <c r="E24" s="11"/>
      <c r="F24" s="5" t="s">
        <v>157</v>
      </c>
      <c r="G24" s="4" t="s">
        <v>158</v>
      </c>
      <c r="H24" s="11"/>
      <c r="I24" s="11"/>
      <c r="J24" s="11"/>
      <c r="K24" s="5" t="s">
        <v>159</v>
      </c>
      <c r="L24" s="4" t="s">
        <v>160</v>
      </c>
      <c r="M24" s="4" t="s">
        <v>125</v>
      </c>
      <c r="N24" s="4" t="s">
        <v>125</v>
      </c>
      <c r="O24" s="11"/>
    </row>
    <row r="25" spans="1:15">
      <c r="A25" s="17"/>
      <c r="B25" s="4" t="s">
        <v>161</v>
      </c>
      <c r="C25" s="11"/>
      <c r="D25" s="11"/>
      <c r="E25" s="11"/>
      <c r="F25" s="5" t="s">
        <v>162</v>
      </c>
      <c r="G25" s="4" t="s">
        <v>163</v>
      </c>
      <c r="H25" s="11"/>
      <c r="I25" s="11"/>
      <c r="J25" s="11"/>
      <c r="K25" s="5" t="s">
        <v>164</v>
      </c>
      <c r="L25" s="4" t="s">
        <v>165</v>
      </c>
      <c r="M25" s="4" t="s">
        <v>125</v>
      </c>
      <c r="N25" s="4" t="s">
        <v>125</v>
      </c>
      <c r="O25" s="11"/>
    </row>
    <row r="26" spans="1:15">
      <c r="A26" s="17"/>
      <c r="B26" s="4" t="s">
        <v>166</v>
      </c>
      <c r="C26" s="11"/>
      <c r="D26" s="11"/>
      <c r="E26" s="11"/>
      <c r="F26" s="5" t="s">
        <v>167</v>
      </c>
      <c r="G26" s="4" t="s">
        <v>168</v>
      </c>
      <c r="H26" s="11"/>
      <c r="I26" s="11"/>
      <c r="J26" s="11"/>
      <c r="K26" s="5" t="s">
        <v>169</v>
      </c>
      <c r="L26" s="4" t="s">
        <v>170</v>
      </c>
      <c r="M26" s="4" t="s">
        <v>125</v>
      </c>
      <c r="N26" s="4" t="s">
        <v>125</v>
      </c>
      <c r="O26" s="11"/>
    </row>
    <row r="27" spans="1:15">
      <c r="A27" s="17"/>
      <c r="B27" s="4" t="s">
        <v>171</v>
      </c>
      <c r="C27" s="11"/>
      <c r="D27" s="11"/>
      <c r="E27" s="11"/>
      <c r="F27" s="5" t="s">
        <v>172</v>
      </c>
      <c r="G27" s="4" t="s">
        <v>173</v>
      </c>
      <c r="H27" s="11"/>
      <c r="I27" s="11"/>
      <c r="J27" s="11"/>
      <c r="K27" s="5" t="s">
        <v>174</v>
      </c>
      <c r="L27" s="4" t="s">
        <v>175</v>
      </c>
      <c r="M27" s="4" t="s">
        <v>125</v>
      </c>
      <c r="N27" s="4" t="s">
        <v>125</v>
      </c>
      <c r="O27" s="11"/>
    </row>
    <row r="28" spans="1:15">
      <c r="A28" s="17"/>
      <c r="B28" s="4" t="s">
        <v>35</v>
      </c>
      <c r="C28" s="11"/>
      <c r="D28" s="11"/>
      <c r="E28" s="11"/>
      <c r="F28" s="5" t="s">
        <v>176</v>
      </c>
      <c r="G28" s="4" t="s">
        <v>177</v>
      </c>
      <c r="H28" s="11"/>
      <c r="I28" s="11"/>
      <c r="J28" s="11"/>
      <c r="K28" s="5"/>
      <c r="L28" s="4" t="s">
        <v>178</v>
      </c>
      <c r="M28" s="18"/>
      <c r="N28" s="18"/>
      <c r="O28" s="18"/>
    </row>
    <row r="29" spans="1:15">
      <c r="A29" s="17"/>
      <c r="B29" s="4" t="s">
        <v>179</v>
      </c>
      <c r="C29" s="11"/>
      <c r="D29" s="11"/>
      <c r="E29" s="11"/>
      <c r="F29" s="5" t="s">
        <v>180</v>
      </c>
      <c r="G29" s="4" t="s">
        <v>181</v>
      </c>
      <c r="H29" s="11"/>
      <c r="I29" s="11"/>
      <c r="J29" s="11"/>
      <c r="K29" s="5"/>
      <c r="L29" s="4" t="s">
        <v>182</v>
      </c>
      <c r="M29" s="18"/>
      <c r="N29" s="18"/>
      <c r="O29" s="18"/>
    </row>
    <row r="30" spans="1:15">
      <c r="A30" s="17"/>
      <c r="B30" s="4" t="s">
        <v>183</v>
      </c>
      <c r="C30" s="11"/>
      <c r="D30" s="11"/>
      <c r="E30" s="11"/>
      <c r="F30" s="5" t="s">
        <v>184</v>
      </c>
      <c r="G30" s="4" t="s">
        <v>185</v>
      </c>
      <c r="H30" s="11"/>
      <c r="I30" s="11"/>
      <c r="J30" s="11"/>
      <c r="K30" s="5"/>
      <c r="L30" s="4" t="s">
        <v>186</v>
      </c>
      <c r="M30" s="18"/>
      <c r="N30" s="18"/>
      <c r="O30" s="18"/>
    </row>
    <row r="31" spans="1:15">
      <c r="A31" s="17"/>
      <c r="B31" s="4" t="s">
        <v>187</v>
      </c>
      <c r="C31" s="11"/>
      <c r="D31" s="11"/>
      <c r="E31" s="11"/>
      <c r="F31" s="5" t="s">
        <v>188</v>
      </c>
      <c r="G31" s="4" t="s">
        <v>189</v>
      </c>
      <c r="H31" s="11"/>
      <c r="I31" s="11"/>
      <c r="J31" s="11"/>
      <c r="K31" s="5"/>
      <c r="L31" s="4" t="s">
        <v>190</v>
      </c>
      <c r="M31" s="18"/>
      <c r="N31" s="18"/>
      <c r="O31" s="18"/>
    </row>
    <row r="32" spans="1:15">
      <c r="A32" s="17"/>
      <c r="B32" s="4" t="s">
        <v>191</v>
      </c>
      <c r="C32" s="11"/>
      <c r="D32" s="11"/>
      <c r="E32" s="11"/>
      <c r="F32" s="5" t="s">
        <v>192</v>
      </c>
      <c r="G32" s="4" t="s">
        <v>193</v>
      </c>
      <c r="H32" s="11"/>
      <c r="I32" s="11"/>
      <c r="J32" s="11"/>
      <c r="K32" s="5"/>
      <c r="L32" s="4" t="s">
        <v>194</v>
      </c>
      <c r="M32" s="18"/>
      <c r="N32" s="18"/>
      <c r="O32" s="18"/>
    </row>
    <row r="33" spans="1:15">
      <c r="A33" s="16" t="s">
        <v>195</v>
      </c>
      <c r="B33" s="4" t="s">
        <v>196</v>
      </c>
      <c r="C33" s="11">
        <v>106982225.1</v>
      </c>
      <c r="D33" s="11">
        <v>124169760.34</v>
      </c>
      <c r="E33" s="11">
        <v>124169760.34</v>
      </c>
      <c r="F33" s="4" t="s">
        <v>197</v>
      </c>
      <c r="G33" s="4"/>
      <c r="H33" s="51"/>
      <c r="I33" s="4"/>
      <c r="J33" s="4"/>
      <c r="K33" s="4"/>
      <c r="L33" s="4" t="s">
        <v>198</v>
      </c>
      <c r="M33" s="11">
        <v>106982225.1</v>
      </c>
      <c r="N33" s="11">
        <v>124169760.34</v>
      </c>
      <c r="O33" s="11">
        <v>124169760.34</v>
      </c>
    </row>
    <row r="34" spans="1:15">
      <c r="A34" s="16" t="s">
        <v>199</v>
      </c>
      <c r="B34" s="4" t="s">
        <v>200</v>
      </c>
      <c r="C34" s="11"/>
      <c r="D34" s="11"/>
      <c r="E34" s="11"/>
      <c r="F34" s="5" t="s">
        <v>201</v>
      </c>
      <c r="G34" s="5"/>
      <c r="H34" s="58"/>
      <c r="I34" s="5"/>
      <c r="J34" s="5"/>
      <c r="K34" s="5"/>
      <c r="L34" s="4" t="s">
        <v>202</v>
      </c>
      <c r="M34" s="4" t="s">
        <v>125</v>
      </c>
      <c r="N34" s="4" t="s">
        <v>125</v>
      </c>
      <c r="O34" s="11"/>
    </row>
    <row r="35" spans="1:15">
      <c r="A35" s="16" t="s">
        <v>203</v>
      </c>
      <c r="B35" s="4" t="s">
        <v>204</v>
      </c>
      <c r="C35" s="11"/>
      <c r="D35" s="11"/>
      <c r="E35" s="11"/>
      <c r="F35" s="5" t="s">
        <v>205</v>
      </c>
      <c r="G35" s="5"/>
      <c r="H35" s="58"/>
      <c r="I35" s="5"/>
      <c r="J35" s="5"/>
      <c r="K35" s="5"/>
      <c r="L35" s="4" t="s">
        <v>206</v>
      </c>
      <c r="M35" s="11"/>
      <c r="N35" s="11"/>
      <c r="O35" s="11"/>
    </row>
    <row r="36" spans="1:15">
      <c r="A36" s="17"/>
      <c r="B36" s="4" t="s">
        <v>207</v>
      </c>
      <c r="C36" s="11"/>
      <c r="D36" s="11"/>
      <c r="E36" s="11"/>
      <c r="F36" s="5"/>
      <c r="G36" s="5"/>
      <c r="H36" s="58"/>
      <c r="I36" s="5"/>
      <c r="J36" s="5"/>
      <c r="K36" s="5"/>
      <c r="L36" s="4" t="s">
        <v>208</v>
      </c>
      <c r="M36" s="18"/>
      <c r="N36" s="18"/>
      <c r="O36" s="18"/>
    </row>
    <row r="37" spans="1:15">
      <c r="A37" s="16" t="s">
        <v>209</v>
      </c>
      <c r="B37" s="4" t="s">
        <v>210</v>
      </c>
      <c r="C37" s="11">
        <v>106982225.1</v>
      </c>
      <c r="D37" s="11">
        <v>124169760.34</v>
      </c>
      <c r="E37" s="11">
        <v>124169760.34</v>
      </c>
      <c r="F37" s="4" t="s">
        <v>209</v>
      </c>
      <c r="G37" s="4"/>
      <c r="H37" s="51"/>
      <c r="I37" s="4"/>
      <c r="J37" s="4"/>
      <c r="K37" s="4"/>
      <c r="L37" s="4" t="s">
        <v>211</v>
      </c>
      <c r="M37" s="11">
        <v>106982225.1</v>
      </c>
      <c r="N37" s="11">
        <v>124169760.34</v>
      </c>
      <c r="O37" s="11">
        <v>124169760.34</v>
      </c>
    </row>
    <row r="38" spans="1:15">
      <c r="A38" s="6" t="s">
        <v>212</v>
      </c>
      <c r="B38" s="6"/>
      <c r="C38" s="6"/>
      <c r="D38" s="6"/>
      <c r="E38" s="6"/>
      <c r="F38" s="59"/>
      <c r="G38" s="59"/>
      <c r="H38" s="59"/>
      <c r="I38" s="59"/>
      <c r="J38" s="59"/>
      <c r="K38" s="59"/>
      <c r="L38" s="59"/>
      <c r="M38" s="59"/>
      <c r="N38" s="59"/>
      <c r="O38" s="59"/>
    </row>
  </sheetData>
  <mergeCells count="10">
    <mergeCell ref="A1:O1"/>
    <mergeCell ref="A2:B2"/>
    <mergeCell ref="A4:E4"/>
    <mergeCell ref="F4:O4"/>
    <mergeCell ref="F33:K33"/>
    <mergeCell ref="F34:K34"/>
    <mergeCell ref="F35:K35"/>
    <mergeCell ref="F36:K36"/>
    <mergeCell ref="F37:K37"/>
    <mergeCell ref="A38:O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9"/>
  <sheetViews>
    <sheetView workbookViewId="0">
      <selection activeCell="A1" sqref="A1:AG1"/>
    </sheetView>
  </sheetViews>
  <sheetFormatPr defaultColWidth="9" defaultRowHeight="13.5"/>
  <cols>
    <col min="1" max="1" width="37.6" customWidth="1"/>
    <col min="2" max="2" width="6.7" customWidth="1"/>
    <col min="3" max="5" width="20.9166666666667" customWidth="1"/>
    <col min="6" max="6" width="37.325" customWidth="1"/>
    <col min="7" max="7" width="5.74166666666667" customWidth="1"/>
    <col min="8" max="19" width="20.5083333333333" customWidth="1"/>
    <col min="20" max="20" width="36.6416666666667" customWidth="1"/>
    <col min="21" max="21" width="6.975" customWidth="1"/>
    <col min="22" max="33" width="22.0083333333333" customWidth="1"/>
  </cols>
  <sheetData>
    <row r="1" ht="27" spans="1:1">
      <c r="A1" s="1" t="s">
        <v>213</v>
      </c>
    </row>
    <row r="2" ht="14.25" spans="33:33">
      <c r="AG2" s="10" t="s">
        <v>214</v>
      </c>
    </row>
    <row r="3" ht="14.25" spans="1:33">
      <c r="A3" s="2" t="s">
        <v>55</v>
      </c>
      <c r="Q3" s="9" t="s">
        <v>56</v>
      </c>
      <c r="AG3" s="10" t="s">
        <v>57</v>
      </c>
    </row>
    <row r="4" spans="1:33">
      <c r="A4" s="15" t="s">
        <v>215</v>
      </c>
      <c r="B4" s="3"/>
      <c r="C4" s="3"/>
      <c r="D4" s="3"/>
      <c r="E4" s="3"/>
      <c r="F4" s="3" t="s">
        <v>216</v>
      </c>
      <c r="G4" s="3"/>
      <c r="H4" s="3"/>
      <c r="I4" s="3"/>
      <c r="J4" s="3"/>
      <c r="K4" s="50"/>
      <c r="L4" s="3"/>
      <c r="M4" s="3"/>
      <c r="N4" s="3"/>
      <c r="O4" s="3"/>
      <c r="P4" s="3"/>
      <c r="Q4" s="3"/>
      <c r="R4" s="3"/>
      <c r="S4" s="3"/>
      <c r="T4" s="3"/>
      <c r="U4" s="3"/>
      <c r="V4" s="3"/>
      <c r="W4" s="3"/>
      <c r="X4" s="3"/>
      <c r="Y4" s="3"/>
      <c r="Z4" s="3"/>
      <c r="AA4" s="3"/>
      <c r="AB4" s="3"/>
      <c r="AC4" s="3"/>
      <c r="AD4" s="3"/>
      <c r="AE4" s="3"/>
      <c r="AF4" s="3"/>
      <c r="AG4" s="50"/>
    </row>
    <row r="5" spans="1:33">
      <c r="A5" s="16" t="s">
        <v>217</v>
      </c>
      <c r="B5" s="4" t="s">
        <v>61</v>
      </c>
      <c r="C5" s="4" t="s">
        <v>62</v>
      </c>
      <c r="D5" s="4" t="s">
        <v>63</v>
      </c>
      <c r="E5" s="4" t="s">
        <v>64</v>
      </c>
      <c r="F5" s="4" t="s">
        <v>218</v>
      </c>
      <c r="G5" s="4" t="s">
        <v>61</v>
      </c>
      <c r="H5" s="4" t="s">
        <v>62</v>
      </c>
      <c r="I5" s="4"/>
      <c r="J5" s="4"/>
      <c r="K5" s="51"/>
      <c r="L5" s="4" t="s">
        <v>63</v>
      </c>
      <c r="M5" s="4"/>
      <c r="N5" s="4"/>
      <c r="O5" s="4"/>
      <c r="P5" s="4" t="s">
        <v>64</v>
      </c>
      <c r="Q5" s="4"/>
      <c r="R5" s="4"/>
      <c r="S5" s="4"/>
      <c r="T5" s="4" t="s">
        <v>219</v>
      </c>
      <c r="U5" s="4" t="s">
        <v>61</v>
      </c>
      <c r="V5" s="4" t="s">
        <v>62</v>
      </c>
      <c r="W5" s="4"/>
      <c r="X5" s="4"/>
      <c r="Y5" s="4"/>
      <c r="Z5" s="4" t="s">
        <v>63</v>
      </c>
      <c r="AA5" s="4"/>
      <c r="AB5" s="4"/>
      <c r="AC5" s="4"/>
      <c r="AD5" s="4" t="s">
        <v>64</v>
      </c>
      <c r="AE5" s="4"/>
      <c r="AF5" s="4"/>
      <c r="AG5" s="51"/>
    </row>
    <row r="6" spans="1:33">
      <c r="A6" s="16"/>
      <c r="B6" s="4"/>
      <c r="C6" s="4"/>
      <c r="D6" s="4"/>
      <c r="E6" s="4"/>
      <c r="F6" s="4"/>
      <c r="G6" s="4"/>
      <c r="H6" s="4" t="s">
        <v>220</v>
      </c>
      <c r="I6" s="4" t="s">
        <v>221</v>
      </c>
      <c r="J6" s="4" t="s">
        <v>222</v>
      </c>
      <c r="K6" s="4" t="s">
        <v>223</v>
      </c>
      <c r="L6" s="4" t="s">
        <v>220</v>
      </c>
      <c r="M6" s="4" t="s">
        <v>221</v>
      </c>
      <c r="N6" s="4" t="s">
        <v>222</v>
      </c>
      <c r="O6" s="4" t="s">
        <v>223</v>
      </c>
      <c r="P6" s="4" t="s">
        <v>220</v>
      </c>
      <c r="Q6" s="4" t="s">
        <v>221</v>
      </c>
      <c r="R6" s="4" t="s">
        <v>222</v>
      </c>
      <c r="S6" s="4" t="s">
        <v>223</v>
      </c>
      <c r="T6" s="4"/>
      <c r="U6" s="4"/>
      <c r="V6" s="4" t="s">
        <v>220</v>
      </c>
      <c r="W6" s="4" t="s">
        <v>221</v>
      </c>
      <c r="X6" s="4" t="s">
        <v>222</v>
      </c>
      <c r="Y6" s="4" t="s">
        <v>223</v>
      </c>
      <c r="Z6" s="4" t="s">
        <v>220</v>
      </c>
      <c r="AA6" s="4" t="s">
        <v>221</v>
      </c>
      <c r="AB6" s="4" t="s">
        <v>222</v>
      </c>
      <c r="AC6" s="4" t="s">
        <v>223</v>
      </c>
      <c r="AD6" s="4" t="s">
        <v>220</v>
      </c>
      <c r="AE6" s="4" t="s">
        <v>221</v>
      </c>
      <c r="AF6" s="4" t="s">
        <v>222</v>
      </c>
      <c r="AG6" s="4" t="s">
        <v>223</v>
      </c>
    </row>
    <row r="7" spans="1:33">
      <c r="A7" s="16" t="s">
        <v>224</v>
      </c>
      <c r="B7" s="4"/>
      <c r="C7" s="4" t="s">
        <v>28</v>
      </c>
      <c r="D7" s="4" t="s">
        <v>39</v>
      </c>
      <c r="E7" s="4" t="s">
        <v>68</v>
      </c>
      <c r="F7" s="4" t="s">
        <v>224</v>
      </c>
      <c r="G7" s="4"/>
      <c r="H7" s="4" t="s">
        <v>69</v>
      </c>
      <c r="I7" s="4" t="s">
        <v>70</v>
      </c>
      <c r="J7" s="4" t="s">
        <v>33</v>
      </c>
      <c r="K7" s="4" t="s">
        <v>71</v>
      </c>
      <c r="L7" s="4" t="s">
        <v>72</v>
      </c>
      <c r="M7" s="4" t="s">
        <v>73</v>
      </c>
      <c r="N7" s="4" t="s">
        <v>117</v>
      </c>
      <c r="O7" s="4" t="s">
        <v>47</v>
      </c>
      <c r="P7" s="4" t="s">
        <v>126</v>
      </c>
      <c r="Q7" s="4" t="s">
        <v>131</v>
      </c>
      <c r="R7" s="4" t="s">
        <v>136</v>
      </c>
      <c r="S7" s="4" t="s">
        <v>141</v>
      </c>
      <c r="T7" s="4" t="s">
        <v>224</v>
      </c>
      <c r="U7" s="4"/>
      <c r="V7" s="4" t="s">
        <v>146</v>
      </c>
      <c r="W7" s="4" t="s">
        <v>151</v>
      </c>
      <c r="X7" s="4" t="s">
        <v>156</v>
      </c>
      <c r="Y7" s="4" t="s">
        <v>161</v>
      </c>
      <c r="Z7" s="4" t="s">
        <v>166</v>
      </c>
      <c r="AA7" s="4" t="s">
        <v>171</v>
      </c>
      <c r="AB7" s="4" t="s">
        <v>35</v>
      </c>
      <c r="AC7" s="4" t="s">
        <v>179</v>
      </c>
      <c r="AD7" s="4" t="s">
        <v>183</v>
      </c>
      <c r="AE7" s="4" t="s">
        <v>187</v>
      </c>
      <c r="AF7" s="4" t="s">
        <v>191</v>
      </c>
      <c r="AG7" s="4" t="s">
        <v>196</v>
      </c>
    </row>
    <row r="8" spans="1:33">
      <c r="A8" s="17" t="s">
        <v>225</v>
      </c>
      <c r="B8" s="4" t="s">
        <v>28</v>
      </c>
      <c r="C8" s="11">
        <v>106982225.1</v>
      </c>
      <c r="D8" s="11">
        <v>104200411.21</v>
      </c>
      <c r="E8" s="11">
        <v>104200411.21</v>
      </c>
      <c r="F8" s="5" t="s">
        <v>75</v>
      </c>
      <c r="G8" s="4" t="s">
        <v>81</v>
      </c>
      <c r="H8" s="11"/>
      <c r="I8" s="11"/>
      <c r="J8" s="11"/>
      <c r="K8" s="11"/>
      <c r="L8" s="11"/>
      <c r="M8" s="11"/>
      <c r="N8" s="11"/>
      <c r="O8" s="11"/>
      <c r="P8" s="11"/>
      <c r="Q8" s="11"/>
      <c r="R8" s="11"/>
      <c r="S8" s="11"/>
      <c r="T8" s="5" t="s">
        <v>77</v>
      </c>
      <c r="U8" s="4" t="s">
        <v>83</v>
      </c>
      <c r="V8" s="11">
        <v>83502556</v>
      </c>
      <c r="W8" s="11">
        <v>83502556</v>
      </c>
      <c r="X8" s="11"/>
      <c r="Y8" s="11"/>
      <c r="Z8" s="11">
        <v>81911587.84</v>
      </c>
      <c r="AA8" s="11">
        <v>81911587.84</v>
      </c>
      <c r="AB8" s="11"/>
      <c r="AC8" s="11"/>
      <c r="AD8" s="11">
        <v>81911587.84</v>
      </c>
      <c r="AE8" s="11">
        <v>81911587.84</v>
      </c>
      <c r="AF8" s="11"/>
      <c r="AG8" s="11"/>
    </row>
    <row r="9" spans="1:33">
      <c r="A9" s="17" t="s">
        <v>226</v>
      </c>
      <c r="B9" s="4" t="s">
        <v>39</v>
      </c>
      <c r="C9" s="11"/>
      <c r="D9" s="11"/>
      <c r="E9" s="11"/>
      <c r="F9" s="5" t="s">
        <v>80</v>
      </c>
      <c r="G9" s="4" t="s">
        <v>86</v>
      </c>
      <c r="H9" s="11"/>
      <c r="I9" s="11"/>
      <c r="J9" s="11"/>
      <c r="K9" s="11"/>
      <c r="L9" s="11"/>
      <c r="M9" s="11"/>
      <c r="N9" s="11"/>
      <c r="O9" s="11"/>
      <c r="P9" s="11"/>
      <c r="Q9" s="11"/>
      <c r="R9" s="11"/>
      <c r="S9" s="11"/>
      <c r="T9" s="5" t="s">
        <v>227</v>
      </c>
      <c r="U9" s="4" t="s">
        <v>88</v>
      </c>
      <c r="V9" s="11">
        <v>78127056</v>
      </c>
      <c r="W9" s="11">
        <v>78127056</v>
      </c>
      <c r="X9" s="11"/>
      <c r="Y9" s="11"/>
      <c r="Z9" s="11">
        <v>77636087.84</v>
      </c>
      <c r="AA9" s="11">
        <v>77636087.84</v>
      </c>
      <c r="AB9" s="11"/>
      <c r="AC9" s="11"/>
      <c r="AD9" s="11">
        <v>77636087.84</v>
      </c>
      <c r="AE9" s="11">
        <v>77636087.84</v>
      </c>
      <c r="AF9" s="11"/>
      <c r="AG9" s="11"/>
    </row>
    <row r="10" spans="1:33">
      <c r="A10" s="17" t="s">
        <v>228</v>
      </c>
      <c r="B10" s="4" t="s">
        <v>68</v>
      </c>
      <c r="C10" s="11"/>
      <c r="D10" s="11"/>
      <c r="E10" s="11"/>
      <c r="F10" s="5" t="s">
        <v>85</v>
      </c>
      <c r="G10" s="4" t="s">
        <v>91</v>
      </c>
      <c r="H10" s="11"/>
      <c r="I10" s="11"/>
      <c r="J10" s="11"/>
      <c r="K10" s="11"/>
      <c r="L10" s="11"/>
      <c r="M10" s="11"/>
      <c r="N10" s="11"/>
      <c r="O10" s="11"/>
      <c r="P10" s="11"/>
      <c r="Q10" s="11"/>
      <c r="R10" s="11"/>
      <c r="S10" s="11"/>
      <c r="T10" s="5" t="s">
        <v>229</v>
      </c>
      <c r="U10" s="4" t="s">
        <v>93</v>
      </c>
      <c r="V10" s="11">
        <v>5375500</v>
      </c>
      <c r="W10" s="11">
        <v>5375500</v>
      </c>
      <c r="X10" s="11"/>
      <c r="Y10" s="11"/>
      <c r="Z10" s="11">
        <v>4275500</v>
      </c>
      <c r="AA10" s="11">
        <v>4275500</v>
      </c>
      <c r="AB10" s="11"/>
      <c r="AC10" s="11"/>
      <c r="AD10" s="11">
        <v>4275500</v>
      </c>
      <c r="AE10" s="11">
        <v>4275500</v>
      </c>
      <c r="AF10" s="11"/>
      <c r="AG10" s="11"/>
    </row>
    <row r="11" spans="1:33">
      <c r="A11" s="17"/>
      <c r="B11" s="4" t="s">
        <v>69</v>
      </c>
      <c r="C11" s="18"/>
      <c r="D11" s="18"/>
      <c r="E11" s="18"/>
      <c r="F11" s="5" t="s">
        <v>90</v>
      </c>
      <c r="G11" s="4" t="s">
        <v>96</v>
      </c>
      <c r="H11" s="11"/>
      <c r="I11" s="11"/>
      <c r="J11" s="11"/>
      <c r="K11" s="11"/>
      <c r="L11" s="11"/>
      <c r="M11" s="11"/>
      <c r="N11" s="11"/>
      <c r="O11" s="11"/>
      <c r="P11" s="11"/>
      <c r="Q11" s="11"/>
      <c r="R11" s="11"/>
      <c r="S11" s="11"/>
      <c r="T11" s="5" t="s">
        <v>92</v>
      </c>
      <c r="U11" s="4" t="s">
        <v>98</v>
      </c>
      <c r="V11" s="11">
        <v>23479669.1</v>
      </c>
      <c r="W11" s="11">
        <v>23479669.1</v>
      </c>
      <c r="X11" s="11"/>
      <c r="Y11" s="11"/>
      <c r="Z11" s="11">
        <v>22288823.37</v>
      </c>
      <c r="AA11" s="11">
        <v>22288823.37</v>
      </c>
      <c r="AB11" s="11"/>
      <c r="AC11" s="11"/>
      <c r="AD11" s="11">
        <v>22288823.37</v>
      </c>
      <c r="AE11" s="11">
        <v>22288823.37</v>
      </c>
      <c r="AF11" s="11"/>
      <c r="AG11" s="11"/>
    </row>
    <row r="12" spans="1:33">
      <c r="A12" s="17"/>
      <c r="B12" s="4" t="s">
        <v>70</v>
      </c>
      <c r="C12" s="18"/>
      <c r="D12" s="18"/>
      <c r="E12" s="18"/>
      <c r="F12" s="5" t="s">
        <v>95</v>
      </c>
      <c r="G12" s="4" t="s">
        <v>101</v>
      </c>
      <c r="H12" s="11">
        <v>106982225.1</v>
      </c>
      <c r="I12" s="11">
        <v>106982225.1</v>
      </c>
      <c r="J12" s="11"/>
      <c r="K12" s="11"/>
      <c r="L12" s="11">
        <v>104200411.21</v>
      </c>
      <c r="M12" s="11">
        <v>104200411.21</v>
      </c>
      <c r="N12" s="11"/>
      <c r="O12" s="11"/>
      <c r="P12" s="11">
        <v>104200411.21</v>
      </c>
      <c r="Q12" s="11">
        <v>104200411.21</v>
      </c>
      <c r="R12" s="11"/>
      <c r="S12" s="11"/>
      <c r="T12" s="5" t="s">
        <v>230</v>
      </c>
      <c r="U12" s="4" t="s">
        <v>103</v>
      </c>
      <c r="V12" s="11"/>
      <c r="W12" s="11"/>
      <c r="X12" s="11"/>
      <c r="Y12" s="11"/>
      <c r="Z12" s="11"/>
      <c r="AA12" s="11"/>
      <c r="AB12" s="11"/>
      <c r="AC12" s="11"/>
      <c r="AD12" s="11"/>
      <c r="AE12" s="11"/>
      <c r="AF12" s="11"/>
      <c r="AG12" s="11"/>
    </row>
    <row r="13" spans="1:33">
      <c r="A13" s="17"/>
      <c r="B13" s="4" t="s">
        <v>33</v>
      </c>
      <c r="C13" s="18"/>
      <c r="D13" s="18"/>
      <c r="E13" s="18"/>
      <c r="F13" s="5" t="s">
        <v>100</v>
      </c>
      <c r="G13" s="4" t="s">
        <v>106</v>
      </c>
      <c r="H13" s="11"/>
      <c r="I13" s="11"/>
      <c r="J13" s="11"/>
      <c r="K13" s="11"/>
      <c r="L13" s="11"/>
      <c r="M13" s="11"/>
      <c r="N13" s="11"/>
      <c r="O13" s="11"/>
      <c r="P13" s="11"/>
      <c r="Q13" s="11"/>
      <c r="R13" s="11"/>
      <c r="S13" s="11"/>
      <c r="T13" s="5"/>
      <c r="U13" s="4" t="s">
        <v>108</v>
      </c>
      <c r="V13" s="18"/>
      <c r="W13" s="18"/>
      <c r="X13" s="18"/>
      <c r="Y13" s="18"/>
      <c r="Z13" s="18"/>
      <c r="AA13" s="18"/>
      <c r="AB13" s="18"/>
      <c r="AC13" s="18"/>
      <c r="AD13" s="11"/>
      <c r="AE13" s="11"/>
      <c r="AF13" s="11"/>
      <c r="AG13" s="11"/>
    </row>
    <row r="14" spans="1:33">
      <c r="A14" s="17"/>
      <c r="B14" s="4" t="s">
        <v>71</v>
      </c>
      <c r="C14" s="18"/>
      <c r="D14" s="18"/>
      <c r="E14" s="18"/>
      <c r="F14" s="5" t="s">
        <v>105</v>
      </c>
      <c r="G14" s="4" t="s">
        <v>111</v>
      </c>
      <c r="H14" s="11"/>
      <c r="I14" s="11"/>
      <c r="J14" s="11"/>
      <c r="K14" s="11"/>
      <c r="L14" s="11"/>
      <c r="M14" s="11"/>
      <c r="N14" s="11"/>
      <c r="O14" s="11"/>
      <c r="P14" s="11"/>
      <c r="Q14" s="11"/>
      <c r="R14" s="11"/>
      <c r="S14" s="11"/>
      <c r="T14" s="5"/>
      <c r="U14" s="4" t="s">
        <v>113</v>
      </c>
      <c r="V14" s="18"/>
      <c r="W14" s="18"/>
      <c r="X14" s="18"/>
      <c r="Y14" s="18"/>
      <c r="Z14" s="18"/>
      <c r="AA14" s="18"/>
      <c r="AB14" s="18"/>
      <c r="AC14" s="18"/>
      <c r="AD14" s="11"/>
      <c r="AE14" s="11"/>
      <c r="AF14" s="11"/>
      <c r="AG14" s="11"/>
    </row>
    <row r="15" spans="1:33">
      <c r="A15" s="17"/>
      <c r="B15" s="4" t="s">
        <v>72</v>
      </c>
      <c r="C15" s="18"/>
      <c r="D15" s="18"/>
      <c r="E15" s="18"/>
      <c r="F15" s="5" t="s">
        <v>110</v>
      </c>
      <c r="G15" s="4" t="s">
        <v>115</v>
      </c>
      <c r="H15" s="11"/>
      <c r="I15" s="11"/>
      <c r="J15" s="11"/>
      <c r="K15" s="11"/>
      <c r="L15" s="11"/>
      <c r="M15" s="11"/>
      <c r="N15" s="11"/>
      <c r="O15" s="11"/>
      <c r="P15" s="11"/>
      <c r="Q15" s="11"/>
      <c r="R15" s="11"/>
      <c r="S15" s="11"/>
      <c r="T15" s="5"/>
      <c r="U15" s="4" t="s">
        <v>116</v>
      </c>
      <c r="V15" s="18"/>
      <c r="W15" s="18"/>
      <c r="X15" s="18"/>
      <c r="Y15" s="18"/>
      <c r="Z15" s="18"/>
      <c r="AA15" s="18"/>
      <c r="AB15" s="18"/>
      <c r="AC15" s="18"/>
      <c r="AD15" s="11"/>
      <c r="AE15" s="11"/>
      <c r="AF15" s="11"/>
      <c r="AG15" s="11"/>
    </row>
    <row r="16" spans="1:33">
      <c r="A16" s="17"/>
      <c r="B16" s="4" t="s">
        <v>73</v>
      </c>
      <c r="C16" s="18"/>
      <c r="D16" s="18"/>
      <c r="E16" s="18"/>
      <c r="F16" s="5" t="s">
        <v>114</v>
      </c>
      <c r="G16" s="4" t="s">
        <v>119</v>
      </c>
      <c r="H16" s="11"/>
      <c r="I16" s="11"/>
      <c r="J16" s="11"/>
      <c r="K16" s="11"/>
      <c r="L16" s="11"/>
      <c r="M16" s="11"/>
      <c r="N16" s="11"/>
      <c r="O16" s="11"/>
      <c r="P16" s="11"/>
      <c r="Q16" s="11"/>
      <c r="R16" s="11"/>
      <c r="S16" s="11"/>
      <c r="T16" s="4"/>
      <c r="U16" s="4" t="s">
        <v>120</v>
      </c>
      <c r="V16" s="18"/>
      <c r="W16" s="18"/>
      <c r="X16" s="18"/>
      <c r="Y16" s="18"/>
      <c r="Z16" s="18"/>
      <c r="AA16" s="18"/>
      <c r="AB16" s="18"/>
      <c r="AC16" s="18"/>
      <c r="AD16" s="11"/>
      <c r="AE16" s="11"/>
      <c r="AF16" s="11"/>
      <c r="AG16" s="11"/>
    </row>
    <row r="17" spans="1:33">
      <c r="A17" s="17"/>
      <c r="B17" s="4" t="s">
        <v>117</v>
      </c>
      <c r="C17" s="18"/>
      <c r="D17" s="18"/>
      <c r="E17" s="18"/>
      <c r="F17" s="5" t="s">
        <v>118</v>
      </c>
      <c r="G17" s="4" t="s">
        <v>122</v>
      </c>
      <c r="H17" s="11"/>
      <c r="I17" s="11"/>
      <c r="J17" s="11"/>
      <c r="K17" s="11"/>
      <c r="L17" s="11"/>
      <c r="M17" s="11"/>
      <c r="N17" s="11"/>
      <c r="O17" s="11"/>
      <c r="P17" s="11"/>
      <c r="Q17" s="11"/>
      <c r="R17" s="11"/>
      <c r="S17" s="11"/>
      <c r="T17" s="5"/>
      <c r="U17" s="4" t="s">
        <v>124</v>
      </c>
      <c r="V17" s="18"/>
      <c r="W17" s="18"/>
      <c r="X17" s="18"/>
      <c r="Y17" s="18"/>
      <c r="Z17" s="18"/>
      <c r="AA17" s="18"/>
      <c r="AB17" s="18"/>
      <c r="AC17" s="18"/>
      <c r="AD17" s="11"/>
      <c r="AE17" s="11"/>
      <c r="AF17" s="11"/>
      <c r="AG17" s="11"/>
    </row>
    <row r="18" spans="1:33">
      <c r="A18" s="17"/>
      <c r="B18" s="4" t="s">
        <v>47</v>
      </c>
      <c r="C18" s="18"/>
      <c r="D18" s="18"/>
      <c r="E18" s="18"/>
      <c r="F18" s="5" t="s">
        <v>121</v>
      </c>
      <c r="G18" s="4" t="s">
        <v>128</v>
      </c>
      <c r="H18" s="11"/>
      <c r="I18" s="11"/>
      <c r="J18" s="11"/>
      <c r="K18" s="11"/>
      <c r="L18" s="11"/>
      <c r="M18" s="11"/>
      <c r="N18" s="11"/>
      <c r="O18" s="11"/>
      <c r="P18" s="11"/>
      <c r="Q18" s="11"/>
      <c r="R18" s="11"/>
      <c r="S18" s="11"/>
      <c r="T18" s="4" t="s">
        <v>123</v>
      </c>
      <c r="U18" s="4" t="s">
        <v>130</v>
      </c>
      <c r="V18" s="4" t="s">
        <v>125</v>
      </c>
      <c r="W18" s="4" t="s">
        <v>125</v>
      </c>
      <c r="X18" s="4" t="s">
        <v>125</v>
      </c>
      <c r="Y18" s="4" t="s">
        <v>125</v>
      </c>
      <c r="Z18" s="4" t="s">
        <v>125</v>
      </c>
      <c r="AA18" s="4" t="s">
        <v>125</v>
      </c>
      <c r="AB18" s="4" t="s">
        <v>125</v>
      </c>
      <c r="AC18" s="4" t="s">
        <v>125</v>
      </c>
      <c r="AD18" s="11">
        <v>104200411.21</v>
      </c>
      <c r="AE18" s="11">
        <v>104200411.21</v>
      </c>
      <c r="AF18" s="11"/>
      <c r="AG18" s="11"/>
    </row>
    <row r="19" spans="1:33">
      <c r="A19" s="17"/>
      <c r="B19" s="4" t="s">
        <v>126</v>
      </c>
      <c r="C19" s="18"/>
      <c r="D19" s="18"/>
      <c r="E19" s="18"/>
      <c r="F19" s="5" t="s">
        <v>127</v>
      </c>
      <c r="G19" s="4" t="s">
        <v>133</v>
      </c>
      <c r="H19" s="11"/>
      <c r="I19" s="11"/>
      <c r="J19" s="11"/>
      <c r="K19" s="11"/>
      <c r="L19" s="11"/>
      <c r="M19" s="11"/>
      <c r="N19" s="11"/>
      <c r="O19" s="11"/>
      <c r="P19" s="11"/>
      <c r="Q19" s="11"/>
      <c r="R19" s="11"/>
      <c r="S19" s="11"/>
      <c r="T19" s="5" t="s">
        <v>129</v>
      </c>
      <c r="U19" s="4" t="s">
        <v>135</v>
      </c>
      <c r="V19" s="4" t="s">
        <v>125</v>
      </c>
      <c r="W19" s="4" t="s">
        <v>125</v>
      </c>
      <c r="X19" s="4" t="s">
        <v>125</v>
      </c>
      <c r="Y19" s="4" t="s">
        <v>125</v>
      </c>
      <c r="Z19" s="4" t="s">
        <v>125</v>
      </c>
      <c r="AA19" s="4" t="s">
        <v>125</v>
      </c>
      <c r="AB19" s="4" t="s">
        <v>125</v>
      </c>
      <c r="AC19" s="4" t="s">
        <v>125</v>
      </c>
      <c r="AD19" s="11">
        <v>73574832.42</v>
      </c>
      <c r="AE19" s="11">
        <v>73574832.42</v>
      </c>
      <c r="AF19" s="11"/>
      <c r="AG19" s="11"/>
    </row>
    <row r="20" spans="1:33">
      <c r="A20" s="17"/>
      <c r="B20" s="4" t="s">
        <v>131</v>
      </c>
      <c r="C20" s="18"/>
      <c r="D20" s="18"/>
      <c r="E20" s="18"/>
      <c r="F20" s="5" t="s">
        <v>132</v>
      </c>
      <c r="G20" s="4" t="s">
        <v>138</v>
      </c>
      <c r="H20" s="11"/>
      <c r="I20" s="11"/>
      <c r="J20" s="11"/>
      <c r="K20" s="11"/>
      <c r="L20" s="11"/>
      <c r="M20" s="11"/>
      <c r="N20" s="11"/>
      <c r="O20" s="11"/>
      <c r="P20" s="11"/>
      <c r="Q20" s="11"/>
      <c r="R20" s="11"/>
      <c r="S20" s="11"/>
      <c r="T20" s="5" t="s">
        <v>134</v>
      </c>
      <c r="U20" s="4" t="s">
        <v>140</v>
      </c>
      <c r="V20" s="4" t="s">
        <v>125</v>
      </c>
      <c r="W20" s="4" t="s">
        <v>125</v>
      </c>
      <c r="X20" s="4" t="s">
        <v>125</v>
      </c>
      <c r="Y20" s="4" t="s">
        <v>125</v>
      </c>
      <c r="Z20" s="4" t="s">
        <v>125</v>
      </c>
      <c r="AA20" s="4" t="s">
        <v>125</v>
      </c>
      <c r="AB20" s="4" t="s">
        <v>125</v>
      </c>
      <c r="AC20" s="4" t="s">
        <v>125</v>
      </c>
      <c r="AD20" s="11">
        <v>20196146.33</v>
      </c>
      <c r="AE20" s="11">
        <v>20196146.33</v>
      </c>
      <c r="AF20" s="11"/>
      <c r="AG20" s="11"/>
    </row>
    <row r="21" spans="1:33">
      <c r="A21" s="17"/>
      <c r="B21" s="4" t="s">
        <v>136</v>
      </c>
      <c r="C21" s="18"/>
      <c r="D21" s="18"/>
      <c r="E21" s="18"/>
      <c r="F21" s="5" t="s">
        <v>137</v>
      </c>
      <c r="G21" s="4" t="s">
        <v>143</v>
      </c>
      <c r="H21" s="11"/>
      <c r="I21" s="11"/>
      <c r="J21" s="11"/>
      <c r="K21" s="11"/>
      <c r="L21" s="11"/>
      <c r="M21" s="11"/>
      <c r="N21" s="11"/>
      <c r="O21" s="11"/>
      <c r="P21" s="11"/>
      <c r="Q21" s="11"/>
      <c r="R21" s="11"/>
      <c r="S21" s="11"/>
      <c r="T21" s="5" t="s">
        <v>139</v>
      </c>
      <c r="U21" s="4" t="s">
        <v>145</v>
      </c>
      <c r="V21" s="4" t="s">
        <v>125</v>
      </c>
      <c r="W21" s="4" t="s">
        <v>125</v>
      </c>
      <c r="X21" s="4" t="s">
        <v>125</v>
      </c>
      <c r="Y21" s="4" t="s">
        <v>125</v>
      </c>
      <c r="Z21" s="4" t="s">
        <v>125</v>
      </c>
      <c r="AA21" s="4" t="s">
        <v>125</v>
      </c>
      <c r="AB21" s="4" t="s">
        <v>125</v>
      </c>
      <c r="AC21" s="4" t="s">
        <v>125</v>
      </c>
      <c r="AD21" s="11">
        <v>9022297.12</v>
      </c>
      <c r="AE21" s="11">
        <v>9022297.12</v>
      </c>
      <c r="AF21" s="11"/>
      <c r="AG21" s="11"/>
    </row>
    <row r="22" spans="1:33">
      <c r="A22" s="17"/>
      <c r="B22" s="4" t="s">
        <v>141</v>
      </c>
      <c r="C22" s="18"/>
      <c r="D22" s="18"/>
      <c r="E22" s="18"/>
      <c r="F22" s="5" t="s">
        <v>142</v>
      </c>
      <c r="G22" s="4" t="s">
        <v>148</v>
      </c>
      <c r="H22" s="11"/>
      <c r="I22" s="11"/>
      <c r="J22" s="11"/>
      <c r="K22" s="11"/>
      <c r="L22" s="11"/>
      <c r="M22" s="11"/>
      <c r="N22" s="11"/>
      <c r="O22" s="11"/>
      <c r="P22" s="11"/>
      <c r="Q22" s="11"/>
      <c r="R22" s="11"/>
      <c r="S22" s="11"/>
      <c r="T22" s="5" t="s">
        <v>144</v>
      </c>
      <c r="U22" s="4" t="s">
        <v>150</v>
      </c>
      <c r="V22" s="4" t="s">
        <v>125</v>
      </c>
      <c r="W22" s="4" t="s">
        <v>125</v>
      </c>
      <c r="X22" s="4" t="s">
        <v>125</v>
      </c>
      <c r="Y22" s="4" t="s">
        <v>125</v>
      </c>
      <c r="Z22" s="4" t="s">
        <v>125</v>
      </c>
      <c r="AA22" s="4" t="s">
        <v>125</v>
      </c>
      <c r="AB22" s="4" t="s">
        <v>125</v>
      </c>
      <c r="AC22" s="4" t="s">
        <v>125</v>
      </c>
      <c r="AD22" s="11"/>
      <c r="AE22" s="11"/>
      <c r="AF22" s="11"/>
      <c r="AG22" s="11"/>
    </row>
    <row r="23" spans="1:33">
      <c r="A23" s="17"/>
      <c r="B23" s="4" t="s">
        <v>146</v>
      </c>
      <c r="C23" s="18"/>
      <c r="D23" s="18"/>
      <c r="E23" s="18"/>
      <c r="F23" s="5" t="s">
        <v>147</v>
      </c>
      <c r="G23" s="4" t="s">
        <v>153</v>
      </c>
      <c r="H23" s="11"/>
      <c r="I23" s="11"/>
      <c r="J23" s="11"/>
      <c r="K23" s="11"/>
      <c r="L23" s="11"/>
      <c r="M23" s="11"/>
      <c r="N23" s="11"/>
      <c r="O23" s="11"/>
      <c r="P23" s="11"/>
      <c r="Q23" s="11"/>
      <c r="R23" s="11"/>
      <c r="S23" s="11"/>
      <c r="T23" s="5" t="s">
        <v>149</v>
      </c>
      <c r="U23" s="4" t="s">
        <v>155</v>
      </c>
      <c r="V23" s="4" t="s">
        <v>125</v>
      </c>
      <c r="W23" s="4" t="s">
        <v>125</v>
      </c>
      <c r="X23" s="4" t="s">
        <v>125</v>
      </c>
      <c r="Y23" s="4" t="s">
        <v>125</v>
      </c>
      <c r="Z23" s="4" t="s">
        <v>125</v>
      </c>
      <c r="AA23" s="4" t="s">
        <v>125</v>
      </c>
      <c r="AB23" s="4" t="s">
        <v>125</v>
      </c>
      <c r="AC23" s="4" t="s">
        <v>125</v>
      </c>
      <c r="AD23" s="11"/>
      <c r="AE23" s="11"/>
      <c r="AF23" s="11"/>
      <c r="AG23" s="11"/>
    </row>
    <row r="24" spans="1:33">
      <c r="A24" s="17"/>
      <c r="B24" s="4" t="s">
        <v>151</v>
      </c>
      <c r="C24" s="18"/>
      <c r="D24" s="18"/>
      <c r="E24" s="18"/>
      <c r="F24" s="5" t="s">
        <v>152</v>
      </c>
      <c r="G24" s="4" t="s">
        <v>158</v>
      </c>
      <c r="H24" s="11"/>
      <c r="I24" s="11"/>
      <c r="J24" s="11"/>
      <c r="K24" s="11"/>
      <c r="L24" s="11"/>
      <c r="M24" s="11"/>
      <c r="N24" s="11"/>
      <c r="O24" s="11"/>
      <c r="P24" s="11"/>
      <c r="Q24" s="11"/>
      <c r="R24" s="11"/>
      <c r="S24" s="11"/>
      <c r="T24" s="5" t="s">
        <v>154</v>
      </c>
      <c r="U24" s="4" t="s">
        <v>160</v>
      </c>
      <c r="V24" s="4" t="s">
        <v>125</v>
      </c>
      <c r="W24" s="4" t="s">
        <v>125</v>
      </c>
      <c r="X24" s="4" t="s">
        <v>125</v>
      </c>
      <c r="Y24" s="4" t="s">
        <v>125</v>
      </c>
      <c r="Z24" s="4" t="s">
        <v>125</v>
      </c>
      <c r="AA24" s="4" t="s">
        <v>125</v>
      </c>
      <c r="AB24" s="4" t="s">
        <v>125</v>
      </c>
      <c r="AC24" s="4" t="s">
        <v>125</v>
      </c>
      <c r="AD24" s="11">
        <v>1407135.34</v>
      </c>
      <c r="AE24" s="11">
        <v>1407135.34</v>
      </c>
      <c r="AF24" s="11"/>
      <c r="AG24" s="11"/>
    </row>
    <row r="25" spans="1:33">
      <c r="A25" s="17"/>
      <c r="B25" s="4" t="s">
        <v>156</v>
      </c>
      <c r="C25" s="18"/>
      <c r="D25" s="18"/>
      <c r="E25" s="18"/>
      <c r="F25" s="5" t="s">
        <v>157</v>
      </c>
      <c r="G25" s="4" t="s">
        <v>163</v>
      </c>
      <c r="H25" s="11"/>
      <c r="I25" s="11"/>
      <c r="J25" s="11"/>
      <c r="K25" s="11"/>
      <c r="L25" s="11"/>
      <c r="M25" s="11"/>
      <c r="N25" s="11"/>
      <c r="O25" s="11"/>
      <c r="P25" s="11"/>
      <c r="Q25" s="11"/>
      <c r="R25" s="11"/>
      <c r="S25" s="11"/>
      <c r="T25" s="5" t="s">
        <v>159</v>
      </c>
      <c r="U25" s="4" t="s">
        <v>165</v>
      </c>
      <c r="V25" s="4" t="s">
        <v>125</v>
      </c>
      <c r="W25" s="4" t="s">
        <v>125</v>
      </c>
      <c r="X25" s="4" t="s">
        <v>125</v>
      </c>
      <c r="Y25" s="4" t="s">
        <v>125</v>
      </c>
      <c r="Z25" s="4" t="s">
        <v>125</v>
      </c>
      <c r="AA25" s="4" t="s">
        <v>125</v>
      </c>
      <c r="AB25" s="4" t="s">
        <v>125</v>
      </c>
      <c r="AC25" s="4" t="s">
        <v>125</v>
      </c>
      <c r="AD25" s="11"/>
      <c r="AE25" s="11"/>
      <c r="AF25" s="11"/>
      <c r="AG25" s="11"/>
    </row>
    <row r="26" spans="1:33">
      <c r="A26" s="17"/>
      <c r="B26" s="4" t="s">
        <v>161</v>
      </c>
      <c r="C26" s="18"/>
      <c r="D26" s="18"/>
      <c r="E26" s="18"/>
      <c r="F26" s="5" t="s">
        <v>162</v>
      </c>
      <c r="G26" s="4" t="s">
        <v>168</v>
      </c>
      <c r="H26" s="11"/>
      <c r="I26" s="11"/>
      <c r="J26" s="11"/>
      <c r="K26" s="11"/>
      <c r="L26" s="11"/>
      <c r="M26" s="11"/>
      <c r="N26" s="11"/>
      <c r="O26" s="11"/>
      <c r="P26" s="11"/>
      <c r="Q26" s="11"/>
      <c r="R26" s="11"/>
      <c r="S26" s="11"/>
      <c r="T26" s="5" t="s">
        <v>164</v>
      </c>
      <c r="U26" s="4" t="s">
        <v>170</v>
      </c>
      <c r="V26" s="4" t="s">
        <v>125</v>
      </c>
      <c r="W26" s="4" t="s">
        <v>125</v>
      </c>
      <c r="X26" s="4" t="s">
        <v>125</v>
      </c>
      <c r="Y26" s="4" t="s">
        <v>125</v>
      </c>
      <c r="Z26" s="4" t="s">
        <v>125</v>
      </c>
      <c r="AA26" s="4" t="s">
        <v>125</v>
      </c>
      <c r="AB26" s="4" t="s">
        <v>125</v>
      </c>
      <c r="AC26" s="4" t="s">
        <v>125</v>
      </c>
      <c r="AD26" s="11"/>
      <c r="AE26" s="11"/>
      <c r="AF26" s="11"/>
      <c r="AG26" s="11"/>
    </row>
    <row r="27" spans="1:33">
      <c r="A27" s="17"/>
      <c r="B27" s="4" t="s">
        <v>166</v>
      </c>
      <c r="C27" s="18"/>
      <c r="D27" s="18"/>
      <c r="E27" s="18"/>
      <c r="F27" s="5" t="s">
        <v>167</v>
      </c>
      <c r="G27" s="4" t="s">
        <v>173</v>
      </c>
      <c r="H27" s="11"/>
      <c r="I27" s="11"/>
      <c r="J27" s="11"/>
      <c r="K27" s="11"/>
      <c r="L27" s="11"/>
      <c r="M27" s="11"/>
      <c r="N27" s="11"/>
      <c r="O27" s="11"/>
      <c r="P27" s="11"/>
      <c r="Q27" s="11"/>
      <c r="R27" s="11"/>
      <c r="S27" s="11"/>
      <c r="T27" s="5" t="s">
        <v>169</v>
      </c>
      <c r="U27" s="4" t="s">
        <v>175</v>
      </c>
      <c r="V27" s="4" t="s">
        <v>125</v>
      </c>
      <c r="W27" s="4" t="s">
        <v>125</v>
      </c>
      <c r="X27" s="4" t="s">
        <v>125</v>
      </c>
      <c r="Y27" s="4" t="s">
        <v>125</v>
      </c>
      <c r="Z27" s="4" t="s">
        <v>125</v>
      </c>
      <c r="AA27" s="4" t="s">
        <v>125</v>
      </c>
      <c r="AB27" s="4" t="s">
        <v>125</v>
      </c>
      <c r="AC27" s="4" t="s">
        <v>125</v>
      </c>
      <c r="AD27" s="11"/>
      <c r="AE27" s="11"/>
      <c r="AF27" s="11"/>
      <c r="AG27" s="11"/>
    </row>
    <row r="28" spans="1:33">
      <c r="A28" s="17"/>
      <c r="B28" s="4" t="s">
        <v>171</v>
      </c>
      <c r="C28" s="18"/>
      <c r="D28" s="18"/>
      <c r="E28" s="18"/>
      <c r="F28" s="5" t="s">
        <v>172</v>
      </c>
      <c r="G28" s="4" t="s">
        <v>177</v>
      </c>
      <c r="H28" s="11"/>
      <c r="I28" s="11"/>
      <c r="J28" s="11"/>
      <c r="K28" s="11"/>
      <c r="L28" s="11"/>
      <c r="M28" s="11"/>
      <c r="N28" s="11"/>
      <c r="O28" s="11"/>
      <c r="P28" s="11"/>
      <c r="Q28" s="11"/>
      <c r="R28" s="11"/>
      <c r="S28" s="11"/>
      <c r="T28" s="5" t="s">
        <v>174</v>
      </c>
      <c r="U28" s="4" t="s">
        <v>178</v>
      </c>
      <c r="V28" s="4" t="s">
        <v>125</v>
      </c>
      <c r="W28" s="4" t="s">
        <v>125</v>
      </c>
      <c r="X28" s="4" t="s">
        <v>125</v>
      </c>
      <c r="Y28" s="4" t="s">
        <v>125</v>
      </c>
      <c r="Z28" s="4" t="s">
        <v>125</v>
      </c>
      <c r="AA28" s="4" t="s">
        <v>125</v>
      </c>
      <c r="AB28" s="4" t="s">
        <v>125</v>
      </c>
      <c r="AC28" s="4" t="s">
        <v>125</v>
      </c>
      <c r="AD28" s="11"/>
      <c r="AE28" s="11"/>
      <c r="AF28" s="11"/>
      <c r="AG28" s="11"/>
    </row>
    <row r="29" spans="1:33">
      <c r="A29" s="17"/>
      <c r="B29" s="4" t="s">
        <v>35</v>
      </c>
      <c r="C29" s="18"/>
      <c r="D29" s="18"/>
      <c r="E29" s="18"/>
      <c r="F29" s="5" t="s">
        <v>176</v>
      </c>
      <c r="G29" s="4" t="s">
        <v>181</v>
      </c>
      <c r="H29" s="11"/>
      <c r="I29" s="11"/>
      <c r="J29" s="11"/>
      <c r="K29" s="11"/>
      <c r="L29" s="11"/>
      <c r="M29" s="11"/>
      <c r="N29" s="11"/>
      <c r="O29" s="11"/>
      <c r="P29" s="11"/>
      <c r="Q29" s="11"/>
      <c r="R29" s="11"/>
      <c r="S29" s="11"/>
      <c r="T29" s="5"/>
      <c r="U29" s="4" t="s">
        <v>182</v>
      </c>
      <c r="V29" s="18"/>
      <c r="W29" s="18"/>
      <c r="X29" s="18"/>
      <c r="Y29" s="18"/>
      <c r="Z29" s="18"/>
      <c r="AA29" s="18"/>
      <c r="AB29" s="18"/>
      <c r="AC29" s="18"/>
      <c r="AD29" s="18"/>
      <c r="AE29" s="18"/>
      <c r="AF29" s="18"/>
      <c r="AG29" s="18"/>
    </row>
    <row r="30" spans="1:33">
      <c r="A30" s="17"/>
      <c r="B30" s="4" t="s">
        <v>179</v>
      </c>
      <c r="C30" s="18"/>
      <c r="D30" s="18"/>
      <c r="E30" s="18"/>
      <c r="F30" s="5" t="s">
        <v>180</v>
      </c>
      <c r="G30" s="4" t="s">
        <v>185</v>
      </c>
      <c r="H30" s="11"/>
      <c r="I30" s="11"/>
      <c r="J30" s="11"/>
      <c r="K30" s="11"/>
      <c r="L30" s="11"/>
      <c r="M30" s="11"/>
      <c r="N30" s="11"/>
      <c r="O30" s="11"/>
      <c r="P30" s="11"/>
      <c r="Q30" s="11"/>
      <c r="R30" s="11"/>
      <c r="S30" s="11"/>
      <c r="T30" s="5"/>
      <c r="U30" s="4" t="s">
        <v>186</v>
      </c>
      <c r="V30" s="18"/>
      <c r="W30" s="18"/>
      <c r="X30" s="18"/>
      <c r="Y30" s="18"/>
      <c r="Z30" s="18"/>
      <c r="AA30" s="18"/>
      <c r="AB30" s="18"/>
      <c r="AC30" s="18"/>
      <c r="AD30" s="18"/>
      <c r="AE30" s="18"/>
      <c r="AF30" s="18"/>
      <c r="AG30" s="18"/>
    </row>
    <row r="31" spans="1:33">
      <c r="A31" s="17"/>
      <c r="B31" s="4" t="s">
        <v>183</v>
      </c>
      <c r="C31" s="18"/>
      <c r="D31" s="18"/>
      <c r="E31" s="18"/>
      <c r="F31" s="5" t="s">
        <v>184</v>
      </c>
      <c r="G31" s="4" t="s">
        <v>189</v>
      </c>
      <c r="H31" s="11"/>
      <c r="I31" s="11"/>
      <c r="J31" s="11"/>
      <c r="K31" s="11"/>
      <c r="L31" s="11"/>
      <c r="M31" s="11"/>
      <c r="N31" s="11"/>
      <c r="O31" s="11"/>
      <c r="P31" s="11"/>
      <c r="Q31" s="11"/>
      <c r="R31" s="11"/>
      <c r="S31" s="11"/>
      <c r="T31" s="5"/>
      <c r="U31" s="4" t="s">
        <v>190</v>
      </c>
      <c r="V31" s="18"/>
      <c r="W31" s="18"/>
      <c r="X31" s="18"/>
      <c r="Y31" s="18"/>
      <c r="Z31" s="18"/>
      <c r="AA31" s="18"/>
      <c r="AB31" s="18"/>
      <c r="AC31" s="18"/>
      <c r="AD31" s="18"/>
      <c r="AE31" s="18"/>
      <c r="AF31" s="18"/>
      <c r="AG31" s="18"/>
    </row>
    <row r="32" spans="1:33">
      <c r="A32" s="16"/>
      <c r="B32" s="4" t="s">
        <v>187</v>
      </c>
      <c r="C32" s="18"/>
      <c r="D32" s="18"/>
      <c r="E32" s="18"/>
      <c r="F32" s="5" t="s">
        <v>188</v>
      </c>
      <c r="G32" s="4" t="s">
        <v>193</v>
      </c>
      <c r="H32" s="11"/>
      <c r="I32" s="11"/>
      <c r="J32" s="11"/>
      <c r="K32" s="11"/>
      <c r="L32" s="11"/>
      <c r="M32" s="11"/>
      <c r="N32" s="11"/>
      <c r="O32" s="11"/>
      <c r="P32" s="11"/>
      <c r="Q32" s="11"/>
      <c r="R32" s="11"/>
      <c r="S32" s="11"/>
      <c r="T32" s="4"/>
      <c r="U32" s="4" t="s">
        <v>194</v>
      </c>
      <c r="V32" s="18"/>
      <c r="W32" s="18"/>
      <c r="X32" s="18"/>
      <c r="Y32" s="18"/>
      <c r="Z32" s="18"/>
      <c r="AA32" s="18"/>
      <c r="AB32" s="18"/>
      <c r="AC32" s="18"/>
      <c r="AD32" s="18"/>
      <c r="AE32" s="18"/>
      <c r="AF32" s="18"/>
      <c r="AG32" s="18"/>
    </row>
    <row r="33" spans="1:33">
      <c r="A33" s="17"/>
      <c r="B33" s="4" t="s">
        <v>191</v>
      </c>
      <c r="C33" s="18"/>
      <c r="D33" s="18"/>
      <c r="E33" s="18"/>
      <c r="F33" s="5" t="s">
        <v>192</v>
      </c>
      <c r="G33" s="4" t="s">
        <v>78</v>
      </c>
      <c r="H33" s="11"/>
      <c r="I33" s="11"/>
      <c r="J33" s="11"/>
      <c r="K33" s="11"/>
      <c r="L33" s="11"/>
      <c r="M33" s="11"/>
      <c r="N33" s="11"/>
      <c r="O33" s="11"/>
      <c r="P33" s="11"/>
      <c r="Q33" s="11"/>
      <c r="R33" s="11"/>
      <c r="S33" s="11"/>
      <c r="T33" s="5"/>
      <c r="U33" s="4" t="s">
        <v>198</v>
      </c>
      <c r="V33" s="18"/>
      <c r="W33" s="18"/>
      <c r="X33" s="18"/>
      <c r="Y33" s="18"/>
      <c r="Z33" s="18"/>
      <c r="AA33" s="18"/>
      <c r="AB33" s="18"/>
      <c r="AC33" s="18"/>
      <c r="AD33" s="18"/>
      <c r="AE33" s="18"/>
      <c r="AF33" s="18"/>
      <c r="AG33" s="18"/>
    </row>
    <row r="34" spans="1:33">
      <c r="A34" s="16" t="s">
        <v>195</v>
      </c>
      <c r="B34" s="4" t="s">
        <v>196</v>
      </c>
      <c r="C34" s="11">
        <v>106982225.1</v>
      </c>
      <c r="D34" s="11">
        <v>104200411.21</v>
      </c>
      <c r="E34" s="11">
        <v>104200411.21</v>
      </c>
      <c r="F34" s="4" t="s">
        <v>197</v>
      </c>
      <c r="G34" s="4"/>
      <c r="H34" s="18"/>
      <c r="I34" s="18"/>
      <c r="J34" s="18"/>
      <c r="K34" s="18"/>
      <c r="L34" s="18"/>
      <c r="M34" s="18"/>
      <c r="N34" s="18"/>
      <c r="O34" s="18"/>
      <c r="P34" s="18"/>
      <c r="Q34" s="18"/>
      <c r="R34" s="18"/>
      <c r="S34" s="18"/>
      <c r="T34" s="4"/>
      <c r="U34" s="4" t="s">
        <v>202</v>
      </c>
      <c r="V34" s="11">
        <v>106982225.1</v>
      </c>
      <c r="W34" s="11">
        <v>106982225.1</v>
      </c>
      <c r="X34" s="11"/>
      <c r="Y34" s="11"/>
      <c r="Z34" s="11">
        <v>104200411.21</v>
      </c>
      <c r="AA34" s="11">
        <v>104200411.21</v>
      </c>
      <c r="AB34" s="11"/>
      <c r="AC34" s="11"/>
      <c r="AD34" s="11">
        <v>104200411.21</v>
      </c>
      <c r="AE34" s="11">
        <v>104200411.21</v>
      </c>
      <c r="AF34" s="11"/>
      <c r="AG34" s="11"/>
    </row>
    <row r="35" spans="1:33">
      <c r="A35" s="17" t="s">
        <v>203</v>
      </c>
      <c r="B35" s="4" t="s">
        <v>200</v>
      </c>
      <c r="C35" s="11"/>
      <c r="D35" s="11"/>
      <c r="E35" s="11"/>
      <c r="F35" s="4" t="s">
        <v>231</v>
      </c>
      <c r="G35" s="4"/>
      <c r="H35" s="18"/>
      <c r="I35" s="18"/>
      <c r="J35" s="18"/>
      <c r="K35" s="18"/>
      <c r="L35" s="18"/>
      <c r="M35" s="18"/>
      <c r="N35" s="18"/>
      <c r="O35" s="18"/>
      <c r="P35" s="18"/>
      <c r="Q35" s="18"/>
      <c r="R35" s="18"/>
      <c r="S35" s="18"/>
      <c r="T35" s="5"/>
      <c r="U35" s="4" t="s">
        <v>206</v>
      </c>
      <c r="V35" s="11"/>
      <c r="W35" s="11"/>
      <c r="X35" s="11"/>
      <c r="Y35" s="11"/>
      <c r="Z35" s="11"/>
      <c r="AA35" s="11"/>
      <c r="AB35" s="11"/>
      <c r="AC35" s="11"/>
      <c r="AD35" s="11"/>
      <c r="AE35" s="11"/>
      <c r="AF35" s="11"/>
      <c r="AG35" s="11"/>
    </row>
    <row r="36" spans="1:33">
      <c r="A36" s="17" t="s">
        <v>225</v>
      </c>
      <c r="B36" s="4" t="s">
        <v>204</v>
      </c>
      <c r="C36" s="11"/>
      <c r="D36" s="11"/>
      <c r="E36" s="11"/>
      <c r="F36" s="5"/>
      <c r="G36" s="4"/>
      <c r="H36" s="18"/>
      <c r="I36" s="18"/>
      <c r="J36" s="18"/>
      <c r="K36" s="18"/>
      <c r="L36" s="18"/>
      <c r="M36" s="18"/>
      <c r="N36" s="18"/>
      <c r="O36" s="18"/>
      <c r="P36" s="18"/>
      <c r="Q36" s="18"/>
      <c r="R36" s="18"/>
      <c r="S36" s="18"/>
      <c r="T36" s="5"/>
      <c r="U36" s="4" t="s">
        <v>208</v>
      </c>
      <c r="V36" s="18"/>
      <c r="W36" s="18"/>
      <c r="X36" s="18"/>
      <c r="Y36" s="18"/>
      <c r="Z36" s="18"/>
      <c r="AA36" s="18"/>
      <c r="AB36" s="18"/>
      <c r="AC36" s="18"/>
      <c r="AD36" s="18"/>
      <c r="AE36" s="18"/>
      <c r="AF36" s="18"/>
      <c r="AG36" s="18"/>
    </row>
    <row r="37" spans="1:33">
      <c r="A37" s="17" t="s">
        <v>226</v>
      </c>
      <c r="B37" s="4" t="s">
        <v>207</v>
      </c>
      <c r="C37" s="11"/>
      <c r="D37" s="11"/>
      <c r="E37" s="11"/>
      <c r="F37" s="5"/>
      <c r="G37" s="4"/>
      <c r="H37" s="18"/>
      <c r="I37" s="18"/>
      <c r="J37" s="18"/>
      <c r="K37" s="18"/>
      <c r="L37" s="18"/>
      <c r="M37" s="18"/>
      <c r="N37" s="18"/>
      <c r="O37" s="18"/>
      <c r="P37" s="18"/>
      <c r="Q37" s="18"/>
      <c r="R37" s="18"/>
      <c r="S37" s="18"/>
      <c r="T37" s="5"/>
      <c r="U37" s="4" t="s">
        <v>211</v>
      </c>
      <c r="V37" s="18"/>
      <c r="W37" s="18"/>
      <c r="X37" s="18"/>
      <c r="Y37" s="18"/>
      <c r="Z37" s="18"/>
      <c r="AA37" s="18"/>
      <c r="AB37" s="18"/>
      <c r="AC37" s="18"/>
      <c r="AD37" s="18"/>
      <c r="AE37" s="18"/>
      <c r="AF37" s="18"/>
      <c r="AG37" s="18"/>
    </row>
    <row r="38" spans="1:33">
      <c r="A38" s="17" t="s">
        <v>228</v>
      </c>
      <c r="B38" s="4" t="s">
        <v>210</v>
      </c>
      <c r="C38" s="11"/>
      <c r="D38" s="11"/>
      <c r="E38" s="11"/>
      <c r="F38" s="58"/>
      <c r="G38" s="4"/>
      <c r="H38" s="18"/>
      <c r="I38" s="18"/>
      <c r="J38" s="18"/>
      <c r="K38" s="18"/>
      <c r="L38" s="18"/>
      <c r="M38" s="18"/>
      <c r="N38" s="18"/>
      <c r="O38" s="18"/>
      <c r="P38" s="18"/>
      <c r="Q38" s="18"/>
      <c r="R38" s="18"/>
      <c r="S38" s="18"/>
      <c r="T38" s="58"/>
      <c r="U38" s="4" t="s">
        <v>232</v>
      </c>
      <c r="V38" s="18"/>
      <c r="W38" s="18"/>
      <c r="X38" s="18"/>
      <c r="Y38" s="18"/>
      <c r="Z38" s="18"/>
      <c r="AA38" s="18"/>
      <c r="AB38" s="18"/>
      <c r="AC38" s="18"/>
      <c r="AD38" s="18"/>
      <c r="AE38" s="18"/>
      <c r="AF38" s="18"/>
      <c r="AG38" s="18"/>
    </row>
    <row r="39" spans="1:33">
      <c r="A39" s="16" t="s">
        <v>209</v>
      </c>
      <c r="B39" s="4" t="s">
        <v>76</v>
      </c>
      <c r="C39" s="11">
        <v>106982225.1</v>
      </c>
      <c r="D39" s="11">
        <v>104200411.21</v>
      </c>
      <c r="E39" s="11">
        <v>104200411.21</v>
      </c>
      <c r="F39" s="4" t="s">
        <v>209</v>
      </c>
      <c r="G39" s="4"/>
      <c r="H39" s="18"/>
      <c r="I39" s="18"/>
      <c r="J39" s="18"/>
      <c r="K39" s="18"/>
      <c r="L39" s="18"/>
      <c r="M39" s="18"/>
      <c r="N39" s="18"/>
      <c r="O39" s="18"/>
      <c r="P39" s="18"/>
      <c r="Q39" s="18"/>
      <c r="R39" s="18"/>
      <c r="S39" s="18"/>
      <c r="T39" s="4"/>
      <c r="U39" s="4" t="s">
        <v>233</v>
      </c>
      <c r="V39" s="11">
        <v>106982225.1</v>
      </c>
      <c r="W39" s="11">
        <v>106982225.1</v>
      </c>
      <c r="X39" s="11"/>
      <c r="Y39" s="11"/>
      <c r="Z39" s="11">
        <v>104200411.21</v>
      </c>
      <c r="AA39" s="11">
        <v>104200411.21</v>
      </c>
      <c r="AB39" s="11"/>
      <c r="AC39" s="11"/>
      <c r="AD39" s="11">
        <v>104200411.21</v>
      </c>
      <c r="AE39" s="11">
        <v>104200411.21</v>
      </c>
      <c r="AF39" s="11"/>
      <c r="AG39" s="11"/>
    </row>
  </sheetData>
  <mergeCells count="25">
    <mergeCell ref="A1:AG1"/>
    <mergeCell ref="A2:B2"/>
    <mergeCell ref="A4:E4"/>
    <mergeCell ref="F4:AG4"/>
    <mergeCell ref="H5:K5"/>
    <mergeCell ref="L5:O5"/>
    <mergeCell ref="P5:S5"/>
    <mergeCell ref="V5:Y5"/>
    <mergeCell ref="Z5:AC5"/>
    <mergeCell ref="AD5:AG5"/>
    <mergeCell ref="F34:T34"/>
    <mergeCell ref="F35:T35"/>
    <mergeCell ref="F36:T36"/>
    <mergeCell ref="F37:T37"/>
    <mergeCell ref="F38:T38"/>
    <mergeCell ref="F39:T39"/>
    <mergeCell ref="A5:A6"/>
    <mergeCell ref="B5:B6"/>
    <mergeCell ref="C5:C6"/>
    <mergeCell ref="D5:D6"/>
    <mergeCell ref="E5:E6"/>
    <mergeCell ref="F5:F6"/>
    <mergeCell ref="G5:G6"/>
    <mergeCell ref="T5:T6"/>
    <mergeCell ref="U5:U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
  <sheetViews>
    <sheetView workbookViewId="0">
      <selection activeCell="A1" sqref="A1:O1"/>
    </sheetView>
  </sheetViews>
  <sheetFormatPr defaultColWidth="9" defaultRowHeight="13.5"/>
  <cols>
    <col min="1" max="1" width="35.275" customWidth="1"/>
    <col min="2" max="2" width="5.46666666666667" customWidth="1"/>
    <col min="3" max="5" width="21.4666666666667" customWidth="1"/>
    <col min="6" max="6" width="35.4083333333333" customWidth="1"/>
    <col min="7" max="7" width="5.46666666666667" customWidth="1"/>
    <col min="8" max="10" width="21.4666666666667" customWidth="1"/>
    <col min="11" max="11" width="35" customWidth="1"/>
    <col min="12" max="12" width="5.33333333333333" customWidth="1"/>
    <col min="13" max="15" width="21.1916666666667" customWidth="1"/>
  </cols>
  <sheetData>
    <row r="1" ht="27" spans="1:1">
      <c r="A1" s="1" t="s">
        <v>234</v>
      </c>
    </row>
    <row r="2" ht="14.25" spans="15:15">
      <c r="O2" s="10" t="s">
        <v>235</v>
      </c>
    </row>
    <row r="3" ht="14.25" spans="1:15">
      <c r="A3" s="2" t="s">
        <v>55</v>
      </c>
      <c r="H3" s="9" t="s">
        <v>56</v>
      </c>
      <c r="O3" s="10" t="s">
        <v>57</v>
      </c>
    </row>
    <row r="4" spans="1:15">
      <c r="A4" s="15" t="s">
        <v>236</v>
      </c>
      <c r="B4" s="3"/>
      <c r="C4" s="3"/>
      <c r="D4" s="3"/>
      <c r="E4" s="3"/>
      <c r="F4" s="3" t="s">
        <v>237</v>
      </c>
      <c r="G4" s="3"/>
      <c r="H4" s="3"/>
      <c r="I4" s="3"/>
      <c r="J4" s="3"/>
      <c r="K4" s="3"/>
      <c r="L4" s="3"/>
      <c r="M4" s="3"/>
      <c r="N4" s="3"/>
      <c r="O4" s="3"/>
    </row>
    <row r="5" spans="1:15">
      <c r="A5" s="16" t="s">
        <v>238</v>
      </c>
      <c r="B5" s="4" t="s">
        <v>61</v>
      </c>
      <c r="C5" s="4" t="s">
        <v>62</v>
      </c>
      <c r="D5" s="4" t="s">
        <v>63</v>
      </c>
      <c r="E5" s="4" t="s">
        <v>64</v>
      </c>
      <c r="F5" s="4" t="s">
        <v>239</v>
      </c>
      <c r="G5" s="4" t="s">
        <v>61</v>
      </c>
      <c r="H5" s="4" t="s">
        <v>62</v>
      </c>
      <c r="I5" s="4" t="s">
        <v>63</v>
      </c>
      <c r="J5" s="4" t="s">
        <v>64</v>
      </c>
      <c r="K5" s="4" t="s">
        <v>240</v>
      </c>
      <c r="L5" s="4" t="s">
        <v>61</v>
      </c>
      <c r="M5" s="4" t="s">
        <v>62</v>
      </c>
      <c r="N5" s="4" t="s">
        <v>63</v>
      </c>
      <c r="O5" s="4" t="s">
        <v>64</v>
      </c>
    </row>
    <row r="6" spans="1:15">
      <c r="A6" s="16" t="s">
        <v>241</v>
      </c>
      <c r="B6" s="4"/>
      <c r="C6" s="4" t="s">
        <v>28</v>
      </c>
      <c r="D6" s="4" t="s">
        <v>39</v>
      </c>
      <c r="E6" s="4" t="s">
        <v>68</v>
      </c>
      <c r="F6" s="4" t="s">
        <v>241</v>
      </c>
      <c r="G6" s="4"/>
      <c r="H6" s="4" t="s">
        <v>69</v>
      </c>
      <c r="I6" s="4" t="s">
        <v>70</v>
      </c>
      <c r="J6" s="4" t="s">
        <v>33</v>
      </c>
      <c r="K6" s="4" t="s">
        <v>241</v>
      </c>
      <c r="L6" s="4"/>
      <c r="M6" s="4" t="s">
        <v>71</v>
      </c>
      <c r="N6" s="4" t="s">
        <v>72</v>
      </c>
      <c r="O6" s="4" t="s">
        <v>73</v>
      </c>
    </row>
    <row r="7" spans="1:15">
      <c r="A7" s="17" t="s">
        <v>242</v>
      </c>
      <c r="B7" s="4" t="s">
        <v>28</v>
      </c>
      <c r="C7" s="11"/>
      <c r="D7" s="11"/>
      <c r="E7" s="11"/>
      <c r="F7" s="5" t="s">
        <v>75</v>
      </c>
      <c r="G7" s="4" t="s">
        <v>76</v>
      </c>
      <c r="H7" s="11"/>
      <c r="I7" s="11"/>
      <c r="J7" s="11"/>
      <c r="K7" s="5" t="s">
        <v>77</v>
      </c>
      <c r="L7" s="4" t="s">
        <v>78</v>
      </c>
      <c r="M7" s="11"/>
      <c r="N7" s="11"/>
      <c r="O7" s="11"/>
    </row>
    <row r="8" spans="1:15">
      <c r="A8" s="17" t="s">
        <v>243</v>
      </c>
      <c r="B8" s="4" t="s">
        <v>39</v>
      </c>
      <c r="C8" s="11"/>
      <c r="D8" s="11"/>
      <c r="E8" s="11"/>
      <c r="F8" s="5" t="s">
        <v>80</v>
      </c>
      <c r="G8" s="4" t="s">
        <v>81</v>
      </c>
      <c r="H8" s="11"/>
      <c r="I8" s="11"/>
      <c r="J8" s="11"/>
      <c r="K8" s="5" t="s">
        <v>82</v>
      </c>
      <c r="L8" s="4" t="s">
        <v>83</v>
      </c>
      <c r="M8" s="11"/>
      <c r="N8" s="11"/>
      <c r="O8" s="11"/>
    </row>
    <row r="9" spans="1:15">
      <c r="A9" s="17" t="s">
        <v>244</v>
      </c>
      <c r="B9" s="4" t="s">
        <v>68</v>
      </c>
      <c r="C9" s="11"/>
      <c r="D9" s="11"/>
      <c r="E9" s="11"/>
      <c r="F9" s="5" t="s">
        <v>85</v>
      </c>
      <c r="G9" s="4" t="s">
        <v>86</v>
      </c>
      <c r="H9" s="11"/>
      <c r="I9" s="11"/>
      <c r="J9" s="11"/>
      <c r="K9" s="5" t="s">
        <v>87</v>
      </c>
      <c r="L9" s="4" t="s">
        <v>88</v>
      </c>
      <c r="M9" s="11"/>
      <c r="N9" s="11"/>
      <c r="O9" s="11"/>
    </row>
    <row r="10" spans="1:15">
      <c r="A10" s="17" t="s">
        <v>245</v>
      </c>
      <c r="B10" s="4" t="s">
        <v>69</v>
      </c>
      <c r="C10" s="11"/>
      <c r="D10" s="11"/>
      <c r="E10" s="11"/>
      <c r="F10" s="5" t="s">
        <v>90</v>
      </c>
      <c r="G10" s="4" t="s">
        <v>91</v>
      </c>
      <c r="H10" s="11"/>
      <c r="I10" s="11"/>
      <c r="J10" s="11"/>
      <c r="K10" s="5" t="s">
        <v>92</v>
      </c>
      <c r="L10" s="4" t="s">
        <v>93</v>
      </c>
      <c r="M10" s="11"/>
      <c r="N10" s="11">
        <v>19969349.13</v>
      </c>
      <c r="O10" s="11">
        <v>19969349.13</v>
      </c>
    </row>
    <row r="11" spans="1:15">
      <c r="A11" s="17" t="s">
        <v>246</v>
      </c>
      <c r="B11" s="4" t="s">
        <v>70</v>
      </c>
      <c r="C11" s="11"/>
      <c r="D11" s="11">
        <v>19969349.13</v>
      </c>
      <c r="E11" s="11">
        <v>19969349.13</v>
      </c>
      <c r="F11" s="5" t="s">
        <v>95</v>
      </c>
      <c r="G11" s="4" t="s">
        <v>96</v>
      </c>
      <c r="H11" s="11"/>
      <c r="I11" s="11">
        <v>19969349.13</v>
      </c>
      <c r="J11" s="11">
        <v>19969349.13</v>
      </c>
      <c r="K11" s="5" t="s">
        <v>97</v>
      </c>
      <c r="L11" s="4" t="s">
        <v>98</v>
      </c>
      <c r="M11" s="11"/>
      <c r="N11" s="11"/>
      <c r="O11" s="11"/>
    </row>
    <row r="12" spans="1:15">
      <c r="A12" s="17" t="s">
        <v>247</v>
      </c>
      <c r="B12" s="4" t="s">
        <v>33</v>
      </c>
      <c r="C12" s="4" t="s">
        <v>125</v>
      </c>
      <c r="D12" s="4" t="s">
        <v>125</v>
      </c>
      <c r="E12" s="11"/>
      <c r="F12" s="5" t="s">
        <v>100</v>
      </c>
      <c r="G12" s="4" t="s">
        <v>101</v>
      </c>
      <c r="H12" s="11"/>
      <c r="I12" s="11"/>
      <c r="J12" s="11"/>
      <c r="K12" s="5" t="s">
        <v>102</v>
      </c>
      <c r="L12" s="4" t="s">
        <v>103</v>
      </c>
      <c r="M12" s="11"/>
      <c r="N12" s="11"/>
      <c r="O12" s="11"/>
    </row>
    <row r="13" spans="1:15">
      <c r="A13" s="17" t="s">
        <v>248</v>
      </c>
      <c r="B13" s="4" t="s">
        <v>71</v>
      </c>
      <c r="C13" s="4" t="s">
        <v>125</v>
      </c>
      <c r="D13" s="4" t="s">
        <v>125</v>
      </c>
      <c r="E13" s="11"/>
      <c r="F13" s="5" t="s">
        <v>105</v>
      </c>
      <c r="G13" s="4" t="s">
        <v>106</v>
      </c>
      <c r="H13" s="11"/>
      <c r="I13" s="11"/>
      <c r="J13" s="11"/>
      <c r="K13" s="5" t="s">
        <v>107</v>
      </c>
      <c r="L13" s="4" t="s">
        <v>108</v>
      </c>
      <c r="M13" s="11"/>
      <c r="N13" s="11"/>
      <c r="O13" s="11"/>
    </row>
    <row r="14" spans="1:15">
      <c r="A14" s="17" t="s">
        <v>249</v>
      </c>
      <c r="B14" s="4" t="s">
        <v>72</v>
      </c>
      <c r="C14" s="4" t="s">
        <v>125</v>
      </c>
      <c r="D14" s="4" t="s">
        <v>125</v>
      </c>
      <c r="E14" s="11"/>
      <c r="F14" s="5" t="s">
        <v>110</v>
      </c>
      <c r="G14" s="4" t="s">
        <v>111</v>
      </c>
      <c r="H14" s="11"/>
      <c r="I14" s="11"/>
      <c r="J14" s="11"/>
      <c r="K14" s="5" t="s">
        <v>112</v>
      </c>
      <c r="L14" s="4" t="s">
        <v>113</v>
      </c>
      <c r="M14" s="11"/>
      <c r="N14" s="11"/>
      <c r="O14" s="11"/>
    </row>
    <row r="15" spans="1:15">
      <c r="A15" s="17"/>
      <c r="B15" s="4" t="s">
        <v>73</v>
      </c>
      <c r="C15" s="4"/>
      <c r="D15" s="4"/>
      <c r="E15" s="4"/>
      <c r="F15" s="5" t="s">
        <v>114</v>
      </c>
      <c r="G15" s="4" t="s">
        <v>115</v>
      </c>
      <c r="H15" s="11"/>
      <c r="I15" s="11"/>
      <c r="J15" s="11"/>
      <c r="K15" s="5"/>
      <c r="L15" s="4" t="s">
        <v>116</v>
      </c>
      <c r="M15" s="11"/>
      <c r="N15" s="11"/>
      <c r="O15" s="11"/>
    </row>
    <row r="16" spans="1:15">
      <c r="A16" s="17"/>
      <c r="B16" s="4" t="s">
        <v>117</v>
      </c>
      <c r="C16" s="4"/>
      <c r="D16" s="4"/>
      <c r="E16" s="4"/>
      <c r="F16" s="5" t="s">
        <v>118</v>
      </c>
      <c r="G16" s="4" t="s">
        <v>119</v>
      </c>
      <c r="H16" s="11"/>
      <c r="I16" s="11"/>
      <c r="J16" s="11"/>
      <c r="K16" s="5"/>
      <c r="L16" s="4" t="s">
        <v>120</v>
      </c>
      <c r="M16" s="11"/>
      <c r="N16" s="11"/>
      <c r="O16" s="11"/>
    </row>
    <row r="17" spans="1:15">
      <c r="A17" s="17"/>
      <c r="B17" s="4" t="s">
        <v>47</v>
      </c>
      <c r="C17" s="4"/>
      <c r="D17" s="4"/>
      <c r="E17" s="4"/>
      <c r="F17" s="5" t="s">
        <v>121</v>
      </c>
      <c r="G17" s="4" t="s">
        <v>122</v>
      </c>
      <c r="H17" s="11"/>
      <c r="I17" s="11"/>
      <c r="J17" s="11"/>
      <c r="K17" s="4" t="s">
        <v>250</v>
      </c>
      <c r="L17" s="4" t="s">
        <v>124</v>
      </c>
      <c r="M17" s="4" t="s">
        <v>125</v>
      </c>
      <c r="N17" s="4" t="s">
        <v>125</v>
      </c>
      <c r="O17" s="11">
        <v>19969349.13</v>
      </c>
    </row>
    <row r="18" spans="1:15">
      <c r="A18" s="17"/>
      <c r="B18" s="4" t="s">
        <v>126</v>
      </c>
      <c r="C18" s="4"/>
      <c r="D18" s="4"/>
      <c r="E18" s="4"/>
      <c r="F18" s="5" t="s">
        <v>127</v>
      </c>
      <c r="G18" s="4" t="s">
        <v>128</v>
      </c>
      <c r="H18" s="11"/>
      <c r="I18" s="11"/>
      <c r="J18" s="11"/>
      <c r="K18" s="5" t="s">
        <v>129</v>
      </c>
      <c r="L18" s="4" t="s">
        <v>130</v>
      </c>
      <c r="M18" s="4" t="s">
        <v>125</v>
      </c>
      <c r="N18" s="4" t="s">
        <v>125</v>
      </c>
      <c r="O18" s="11"/>
    </row>
    <row r="19" spans="1:15">
      <c r="A19" s="17"/>
      <c r="B19" s="4" t="s">
        <v>131</v>
      </c>
      <c r="C19" s="4"/>
      <c r="D19" s="4"/>
      <c r="E19" s="4"/>
      <c r="F19" s="5" t="s">
        <v>132</v>
      </c>
      <c r="G19" s="4" t="s">
        <v>133</v>
      </c>
      <c r="H19" s="11"/>
      <c r="I19" s="11"/>
      <c r="J19" s="11"/>
      <c r="K19" s="5" t="s">
        <v>134</v>
      </c>
      <c r="L19" s="4" t="s">
        <v>135</v>
      </c>
      <c r="M19" s="4" t="s">
        <v>125</v>
      </c>
      <c r="N19" s="4" t="s">
        <v>125</v>
      </c>
      <c r="O19" s="11">
        <v>18948702.82</v>
      </c>
    </row>
    <row r="20" spans="1:15">
      <c r="A20" s="17"/>
      <c r="B20" s="4" t="s">
        <v>136</v>
      </c>
      <c r="C20" s="4"/>
      <c r="D20" s="4"/>
      <c r="E20" s="4"/>
      <c r="F20" s="5" t="s">
        <v>137</v>
      </c>
      <c r="G20" s="4" t="s">
        <v>138</v>
      </c>
      <c r="H20" s="11"/>
      <c r="I20" s="11"/>
      <c r="J20" s="11"/>
      <c r="K20" s="5" t="s">
        <v>139</v>
      </c>
      <c r="L20" s="4" t="s">
        <v>140</v>
      </c>
      <c r="M20" s="4" t="s">
        <v>125</v>
      </c>
      <c r="N20" s="4" t="s">
        <v>125</v>
      </c>
      <c r="O20" s="11"/>
    </row>
    <row r="21" spans="1:15">
      <c r="A21" s="17"/>
      <c r="B21" s="4" t="s">
        <v>141</v>
      </c>
      <c r="C21" s="4"/>
      <c r="D21" s="4"/>
      <c r="E21" s="4"/>
      <c r="F21" s="5" t="s">
        <v>142</v>
      </c>
      <c r="G21" s="4" t="s">
        <v>143</v>
      </c>
      <c r="H21" s="11"/>
      <c r="I21" s="11"/>
      <c r="J21" s="11"/>
      <c r="K21" s="5" t="s">
        <v>144</v>
      </c>
      <c r="L21" s="4" t="s">
        <v>145</v>
      </c>
      <c r="M21" s="4" t="s">
        <v>125</v>
      </c>
      <c r="N21" s="4" t="s">
        <v>125</v>
      </c>
      <c r="O21" s="11"/>
    </row>
    <row r="22" spans="1:15">
      <c r="A22" s="17"/>
      <c r="B22" s="4" t="s">
        <v>146</v>
      </c>
      <c r="C22" s="4"/>
      <c r="D22" s="4"/>
      <c r="E22" s="4"/>
      <c r="F22" s="5" t="s">
        <v>147</v>
      </c>
      <c r="G22" s="4" t="s">
        <v>148</v>
      </c>
      <c r="H22" s="11"/>
      <c r="I22" s="11"/>
      <c r="J22" s="11"/>
      <c r="K22" s="5" t="s">
        <v>149</v>
      </c>
      <c r="L22" s="4" t="s">
        <v>150</v>
      </c>
      <c r="M22" s="4" t="s">
        <v>125</v>
      </c>
      <c r="N22" s="4" t="s">
        <v>125</v>
      </c>
      <c r="O22" s="4" t="s">
        <v>125</v>
      </c>
    </row>
    <row r="23" spans="1:15">
      <c r="A23" s="17"/>
      <c r="B23" s="4" t="s">
        <v>151</v>
      </c>
      <c r="C23" s="4"/>
      <c r="D23" s="4"/>
      <c r="E23" s="4"/>
      <c r="F23" s="5" t="s">
        <v>152</v>
      </c>
      <c r="G23" s="4" t="s">
        <v>153</v>
      </c>
      <c r="H23" s="11"/>
      <c r="I23" s="11"/>
      <c r="J23" s="11"/>
      <c r="K23" s="5" t="s">
        <v>154</v>
      </c>
      <c r="L23" s="4" t="s">
        <v>155</v>
      </c>
      <c r="M23" s="4" t="s">
        <v>125</v>
      </c>
      <c r="N23" s="4" t="s">
        <v>125</v>
      </c>
      <c r="O23" s="11">
        <v>1020646.31</v>
      </c>
    </row>
    <row r="24" spans="1:15">
      <c r="A24" s="17"/>
      <c r="B24" s="4" t="s">
        <v>156</v>
      </c>
      <c r="C24" s="4"/>
      <c r="D24" s="4"/>
      <c r="E24" s="4"/>
      <c r="F24" s="5" t="s">
        <v>157</v>
      </c>
      <c r="G24" s="4" t="s">
        <v>158</v>
      </c>
      <c r="H24" s="11"/>
      <c r="I24" s="11"/>
      <c r="J24" s="11"/>
      <c r="K24" s="5" t="s">
        <v>159</v>
      </c>
      <c r="L24" s="4" t="s">
        <v>160</v>
      </c>
      <c r="M24" s="4" t="s">
        <v>125</v>
      </c>
      <c r="N24" s="4" t="s">
        <v>125</v>
      </c>
      <c r="O24" s="4" t="s">
        <v>125</v>
      </c>
    </row>
    <row r="25" spans="1:15">
      <c r="A25" s="17"/>
      <c r="B25" s="4" t="s">
        <v>161</v>
      </c>
      <c r="C25" s="4"/>
      <c r="D25" s="4"/>
      <c r="E25" s="4"/>
      <c r="F25" s="5" t="s">
        <v>162</v>
      </c>
      <c r="G25" s="4" t="s">
        <v>163</v>
      </c>
      <c r="H25" s="11"/>
      <c r="I25" s="11"/>
      <c r="J25" s="11"/>
      <c r="K25" s="5" t="s">
        <v>164</v>
      </c>
      <c r="L25" s="4" t="s">
        <v>165</v>
      </c>
      <c r="M25" s="4" t="s">
        <v>125</v>
      </c>
      <c r="N25" s="4" t="s">
        <v>125</v>
      </c>
      <c r="O25" s="11"/>
    </row>
    <row r="26" spans="1:15">
      <c r="A26" s="17"/>
      <c r="B26" s="4" t="s">
        <v>166</v>
      </c>
      <c r="C26" s="4"/>
      <c r="D26" s="4"/>
      <c r="E26" s="4"/>
      <c r="F26" s="5" t="s">
        <v>167</v>
      </c>
      <c r="G26" s="4" t="s">
        <v>168</v>
      </c>
      <c r="H26" s="11"/>
      <c r="I26" s="11"/>
      <c r="J26" s="11"/>
      <c r="K26" s="5" t="s">
        <v>169</v>
      </c>
      <c r="L26" s="4" t="s">
        <v>170</v>
      </c>
      <c r="M26" s="4" t="s">
        <v>125</v>
      </c>
      <c r="N26" s="4" t="s">
        <v>125</v>
      </c>
      <c r="O26" s="11"/>
    </row>
    <row r="27" spans="1:15">
      <c r="A27" s="17"/>
      <c r="B27" s="4" t="s">
        <v>171</v>
      </c>
      <c r="C27" s="4"/>
      <c r="D27" s="4"/>
      <c r="E27" s="4"/>
      <c r="F27" s="5" t="s">
        <v>172</v>
      </c>
      <c r="G27" s="4" t="s">
        <v>173</v>
      </c>
      <c r="H27" s="11"/>
      <c r="I27" s="11"/>
      <c r="J27" s="11"/>
      <c r="K27" s="5" t="s">
        <v>174</v>
      </c>
      <c r="L27" s="4" t="s">
        <v>175</v>
      </c>
      <c r="M27" s="4" t="s">
        <v>125</v>
      </c>
      <c r="N27" s="4" t="s">
        <v>125</v>
      </c>
      <c r="O27" s="11"/>
    </row>
    <row r="28" spans="1:15">
      <c r="A28" s="17"/>
      <c r="B28" s="4" t="s">
        <v>35</v>
      </c>
      <c r="C28" s="4"/>
      <c r="D28" s="4"/>
      <c r="E28" s="4"/>
      <c r="F28" s="5" t="s">
        <v>176</v>
      </c>
      <c r="G28" s="4" t="s">
        <v>177</v>
      </c>
      <c r="H28" s="11"/>
      <c r="I28" s="11"/>
      <c r="J28" s="11"/>
      <c r="K28" s="5"/>
      <c r="L28" s="4" t="s">
        <v>178</v>
      </c>
      <c r="M28" s="41"/>
      <c r="N28" s="41"/>
      <c r="O28" s="41"/>
    </row>
    <row r="29" spans="1:15">
      <c r="A29" s="17"/>
      <c r="B29" s="4" t="s">
        <v>179</v>
      </c>
      <c r="C29" s="4"/>
      <c r="D29" s="4"/>
      <c r="E29" s="4"/>
      <c r="F29" s="5" t="s">
        <v>180</v>
      </c>
      <c r="G29" s="4" t="s">
        <v>181</v>
      </c>
      <c r="H29" s="11"/>
      <c r="I29" s="11"/>
      <c r="J29" s="11"/>
      <c r="K29" s="5"/>
      <c r="L29" s="4" t="s">
        <v>182</v>
      </c>
      <c r="M29" s="41"/>
      <c r="N29" s="41"/>
      <c r="O29" s="41"/>
    </row>
    <row r="30" spans="1:15">
      <c r="A30" s="17"/>
      <c r="B30" s="4" t="s">
        <v>183</v>
      </c>
      <c r="C30" s="4"/>
      <c r="D30" s="4"/>
      <c r="E30" s="4"/>
      <c r="F30" s="5" t="s">
        <v>184</v>
      </c>
      <c r="G30" s="4" t="s">
        <v>185</v>
      </c>
      <c r="H30" s="11"/>
      <c r="I30" s="11"/>
      <c r="J30" s="11"/>
      <c r="K30" s="5"/>
      <c r="L30" s="4" t="s">
        <v>186</v>
      </c>
      <c r="M30" s="41"/>
      <c r="N30" s="41"/>
      <c r="O30" s="41"/>
    </row>
    <row r="31" spans="1:15">
      <c r="A31" s="17"/>
      <c r="B31" s="4" t="s">
        <v>187</v>
      </c>
      <c r="C31" s="4"/>
      <c r="D31" s="4"/>
      <c r="E31" s="4"/>
      <c r="F31" s="5" t="s">
        <v>188</v>
      </c>
      <c r="G31" s="4" t="s">
        <v>189</v>
      </c>
      <c r="H31" s="11"/>
      <c r="I31" s="11"/>
      <c r="J31" s="11"/>
      <c r="K31" s="5"/>
      <c r="L31" s="4" t="s">
        <v>190</v>
      </c>
      <c r="M31" s="41"/>
      <c r="N31" s="41"/>
      <c r="O31" s="41"/>
    </row>
    <row r="32" spans="1:15">
      <c r="A32" s="17"/>
      <c r="B32" s="4" t="s">
        <v>191</v>
      </c>
      <c r="C32" s="4"/>
      <c r="D32" s="4"/>
      <c r="E32" s="4"/>
      <c r="F32" s="5" t="s">
        <v>192</v>
      </c>
      <c r="G32" s="4" t="s">
        <v>193</v>
      </c>
      <c r="H32" s="11"/>
      <c r="I32" s="11"/>
      <c r="J32" s="11"/>
      <c r="K32" s="5"/>
      <c r="L32" s="4" t="s">
        <v>194</v>
      </c>
      <c r="M32" s="41"/>
      <c r="N32" s="41"/>
      <c r="O32" s="41"/>
    </row>
    <row r="33" spans="1:15">
      <c r="A33" s="16" t="s">
        <v>195</v>
      </c>
      <c r="B33" s="4" t="s">
        <v>196</v>
      </c>
      <c r="C33" s="11"/>
      <c r="D33" s="11">
        <v>19969349.13</v>
      </c>
      <c r="E33" s="11">
        <v>19969349.13</v>
      </c>
      <c r="F33" s="4" t="s">
        <v>197</v>
      </c>
      <c r="G33" s="4"/>
      <c r="H33" s="4"/>
      <c r="I33" s="4"/>
      <c r="J33" s="4"/>
      <c r="K33" s="4"/>
      <c r="L33" s="4" t="s">
        <v>198</v>
      </c>
      <c r="M33" s="11"/>
      <c r="N33" s="11">
        <v>19969349.13</v>
      </c>
      <c r="O33" s="11">
        <v>19969349.13</v>
      </c>
    </row>
    <row r="34" spans="1:15">
      <c r="A34" s="17" t="s">
        <v>199</v>
      </c>
      <c r="B34" s="4" t="s">
        <v>200</v>
      </c>
      <c r="C34" s="11"/>
      <c r="D34" s="11"/>
      <c r="E34" s="11"/>
      <c r="F34" s="5" t="s">
        <v>251</v>
      </c>
      <c r="G34" s="5"/>
      <c r="H34" s="5"/>
      <c r="I34" s="5"/>
      <c r="J34" s="5"/>
      <c r="K34" s="5"/>
      <c r="L34" s="4" t="s">
        <v>202</v>
      </c>
      <c r="M34" s="4" t="s">
        <v>125</v>
      </c>
      <c r="N34" s="4" t="s">
        <v>125</v>
      </c>
      <c r="O34" s="11"/>
    </row>
    <row r="35" spans="1:15">
      <c r="A35" s="17" t="s">
        <v>203</v>
      </c>
      <c r="B35" s="4" t="s">
        <v>204</v>
      </c>
      <c r="C35" s="11"/>
      <c r="D35" s="11"/>
      <c r="E35" s="11"/>
      <c r="F35" s="5" t="s">
        <v>231</v>
      </c>
      <c r="G35" s="4"/>
      <c r="H35" s="4"/>
      <c r="I35" s="4"/>
      <c r="J35" s="4"/>
      <c r="K35" s="5"/>
      <c r="L35" s="4" t="s">
        <v>206</v>
      </c>
      <c r="M35" s="11"/>
      <c r="N35" s="11"/>
      <c r="O35" s="11"/>
    </row>
    <row r="36" spans="1:15">
      <c r="A36" s="17"/>
      <c r="B36" s="4" t="s">
        <v>207</v>
      </c>
      <c r="C36" s="4"/>
      <c r="D36" s="4"/>
      <c r="E36" s="4"/>
      <c r="F36" s="5" t="s">
        <v>252</v>
      </c>
      <c r="G36" s="4"/>
      <c r="H36" s="4"/>
      <c r="I36" s="4"/>
      <c r="J36" s="4"/>
      <c r="K36" s="5"/>
      <c r="L36" s="4" t="s">
        <v>208</v>
      </c>
      <c r="M36" s="4"/>
      <c r="N36" s="4"/>
      <c r="O36" s="4"/>
    </row>
    <row r="37" spans="1:15">
      <c r="A37" s="16" t="s">
        <v>209</v>
      </c>
      <c r="B37" s="4" t="s">
        <v>210</v>
      </c>
      <c r="C37" s="11"/>
      <c r="D37" s="11">
        <v>19969349.13</v>
      </c>
      <c r="E37" s="11">
        <v>19969349.13</v>
      </c>
      <c r="F37" s="4" t="s">
        <v>209</v>
      </c>
      <c r="G37" s="4"/>
      <c r="H37" s="4"/>
      <c r="I37" s="4"/>
      <c r="J37" s="4"/>
      <c r="K37" s="4"/>
      <c r="L37" s="4" t="s">
        <v>211</v>
      </c>
      <c r="M37" s="11"/>
      <c r="N37" s="11">
        <v>19969349.13</v>
      </c>
      <c r="O37" s="11">
        <v>19969349.13</v>
      </c>
    </row>
  </sheetData>
  <mergeCells count="9">
    <mergeCell ref="A1:O1"/>
    <mergeCell ref="A2:B2"/>
    <mergeCell ref="A4:E4"/>
    <mergeCell ref="F4:O4"/>
    <mergeCell ref="F33:K33"/>
    <mergeCell ref="F34:K34"/>
    <mergeCell ref="F35:K35"/>
    <mergeCell ref="F36:K36"/>
    <mergeCell ref="F37:K3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1"/>
  <sheetViews>
    <sheetView workbookViewId="0">
      <selection activeCell="A1" sqref="A1:Z1"/>
    </sheetView>
  </sheetViews>
  <sheetFormatPr defaultColWidth="9" defaultRowHeight="13.5"/>
  <cols>
    <col min="1" max="3" width="3.825" customWidth="1"/>
    <col min="4" max="4" width="47.7166666666667" customWidth="1"/>
    <col min="5" max="18" width="20.375" customWidth="1"/>
    <col min="19" max="19" width="17.775" customWidth="1"/>
    <col min="20" max="22" width="20.375" customWidth="1"/>
    <col min="23" max="26" width="20.5083333333333" customWidth="1"/>
  </cols>
  <sheetData>
    <row r="1" ht="27" spans="1:1">
      <c r="A1" s="1" t="s">
        <v>253</v>
      </c>
    </row>
    <row r="2" ht="14.25" spans="26:26">
      <c r="Z2" s="10" t="s">
        <v>254</v>
      </c>
    </row>
    <row r="3" ht="14.25" spans="1:26">
      <c r="A3" s="2" t="s">
        <v>55</v>
      </c>
      <c r="N3" s="9" t="s">
        <v>56</v>
      </c>
      <c r="Z3" s="10" t="s">
        <v>57</v>
      </c>
    </row>
    <row r="4" spans="1:26">
      <c r="A4" s="15" t="s">
        <v>60</v>
      </c>
      <c r="B4" s="3"/>
      <c r="C4" s="3"/>
      <c r="D4" s="3"/>
      <c r="E4" s="3" t="s">
        <v>203</v>
      </c>
      <c r="F4" s="3"/>
      <c r="G4" s="3"/>
      <c r="H4" s="3"/>
      <c r="I4" s="3" t="s">
        <v>255</v>
      </c>
      <c r="J4" s="3" t="s">
        <v>256</v>
      </c>
      <c r="K4" s="3" t="s">
        <v>257</v>
      </c>
      <c r="L4" s="3"/>
      <c r="M4" s="3"/>
      <c r="N4" s="3"/>
      <c r="O4" s="3" t="s">
        <v>199</v>
      </c>
      <c r="P4" s="3" t="s">
        <v>251</v>
      </c>
      <c r="Q4" s="3"/>
      <c r="R4" s="3"/>
      <c r="S4" s="3"/>
      <c r="T4" s="3"/>
      <c r="U4" s="3" t="s">
        <v>231</v>
      </c>
      <c r="V4" s="3"/>
      <c r="W4" s="45"/>
      <c r="X4" s="3"/>
      <c r="Y4" s="45"/>
      <c r="Z4" s="3"/>
    </row>
    <row r="5" spans="1:26">
      <c r="A5" s="25" t="s">
        <v>258</v>
      </c>
      <c r="B5" s="34"/>
      <c r="C5" s="34"/>
      <c r="D5" s="34" t="s">
        <v>259</v>
      </c>
      <c r="E5" s="34" t="s">
        <v>260</v>
      </c>
      <c r="F5" s="34" t="s">
        <v>261</v>
      </c>
      <c r="G5" s="34" t="s">
        <v>262</v>
      </c>
      <c r="H5" s="34" t="s">
        <v>263</v>
      </c>
      <c r="I5" s="34"/>
      <c r="J5" s="34"/>
      <c r="K5" s="34" t="s">
        <v>260</v>
      </c>
      <c r="L5" s="34" t="s">
        <v>261</v>
      </c>
      <c r="M5" s="34" t="s">
        <v>262</v>
      </c>
      <c r="N5" s="34" t="s">
        <v>263</v>
      </c>
      <c r="O5" s="34"/>
      <c r="P5" s="34" t="s">
        <v>260</v>
      </c>
      <c r="Q5" s="34" t="s">
        <v>264</v>
      </c>
      <c r="R5" s="34" t="s">
        <v>265</v>
      </c>
      <c r="S5" s="34" t="s">
        <v>266</v>
      </c>
      <c r="T5" s="34" t="s">
        <v>267</v>
      </c>
      <c r="U5" s="34" t="s">
        <v>260</v>
      </c>
      <c r="V5" s="34" t="s">
        <v>261</v>
      </c>
      <c r="W5" s="4" t="s">
        <v>262</v>
      </c>
      <c r="X5" s="34"/>
      <c r="Y5" s="4"/>
      <c r="Z5" s="34" t="s">
        <v>263</v>
      </c>
    </row>
    <row r="6" spans="1:26">
      <c r="A6" s="25"/>
      <c r="B6" s="34"/>
      <c r="C6" s="34"/>
      <c r="D6" s="34"/>
      <c r="E6" s="34"/>
      <c r="F6" s="34"/>
      <c r="G6" s="34"/>
      <c r="H6" s="34"/>
      <c r="I6" s="34"/>
      <c r="J6" s="34"/>
      <c r="K6" s="34"/>
      <c r="L6" s="34"/>
      <c r="M6" s="34"/>
      <c r="N6" s="34"/>
      <c r="O6" s="34"/>
      <c r="P6" s="34"/>
      <c r="Q6" s="34"/>
      <c r="R6" s="34"/>
      <c r="S6" s="34"/>
      <c r="T6" s="34"/>
      <c r="U6" s="34"/>
      <c r="V6" s="34"/>
      <c r="W6" s="4" t="s">
        <v>220</v>
      </c>
      <c r="X6" s="34" t="s">
        <v>268</v>
      </c>
      <c r="Y6" s="4" t="s">
        <v>269</v>
      </c>
      <c r="Z6" s="34"/>
    </row>
    <row r="7" spans="1:26">
      <c r="A7" s="25"/>
      <c r="B7" s="34"/>
      <c r="C7" s="34"/>
      <c r="D7" s="34"/>
      <c r="E7" s="34"/>
      <c r="F7" s="34"/>
      <c r="G7" s="34"/>
      <c r="H7" s="34"/>
      <c r="I7" s="34"/>
      <c r="J7" s="34"/>
      <c r="K7" s="34"/>
      <c r="L7" s="34"/>
      <c r="M7" s="34"/>
      <c r="N7" s="34"/>
      <c r="O7" s="34"/>
      <c r="P7" s="34"/>
      <c r="Q7" s="34"/>
      <c r="R7" s="34"/>
      <c r="S7" s="34"/>
      <c r="T7" s="34"/>
      <c r="U7" s="34"/>
      <c r="V7" s="34"/>
      <c r="W7" s="4"/>
      <c r="X7" s="34"/>
      <c r="Y7" s="4"/>
      <c r="Z7" s="34"/>
    </row>
    <row r="8" spans="1:26">
      <c r="A8" s="25" t="s">
        <v>270</v>
      </c>
      <c r="B8" s="34" t="s">
        <v>271</v>
      </c>
      <c r="C8" s="34" t="s">
        <v>272</v>
      </c>
      <c r="D8" s="34" t="s">
        <v>67</v>
      </c>
      <c r="E8" s="34" t="s">
        <v>28</v>
      </c>
      <c r="F8" s="34" t="s">
        <v>39</v>
      </c>
      <c r="G8" s="34" t="s">
        <v>68</v>
      </c>
      <c r="H8" s="34" t="s">
        <v>69</v>
      </c>
      <c r="I8" s="34" t="s">
        <v>70</v>
      </c>
      <c r="J8" s="34" t="s">
        <v>33</v>
      </c>
      <c r="K8" s="34" t="s">
        <v>71</v>
      </c>
      <c r="L8" s="34" t="s">
        <v>72</v>
      </c>
      <c r="M8" s="34" t="s">
        <v>73</v>
      </c>
      <c r="N8" s="34" t="s">
        <v>117</v>
      </c>
      <c r="O8" s="34" t="s">
        <v>47</v>
      </c>
      <c r="P8" s="34" t="s">
        <v>126</v>
      </c>
      <c r="Q8" s="34" t="s">
        <v>131</v>
      </c>
      <c r="R8" s="34" t="s">
        <v>136</v>
      </c>
      <c r="S8" s="34" t="s">
        <v>141</v>
      </c>
      <c r="T8" s="34" t="s">
        <v>146</v>
      </c>
      <c r="U8" s="34" t="s">
        <v>151</v>
      </c>
      <c r="V8" s="34" t="s">
        <v>156</v>
      </c>
      <c r="W8" s="4" t="s">
        <v>161</v>
      </c>
      <c r="X8" s="34" t="s">
        <v>166</v>
      </c>
      <c r="Y8" s="4" t="s">
        <v>171</v>
      </c>
      <c r="Z8" s="34" t="s">
        <v>35</v>
      </c>
    </row>
    <row r="9" spans="1:26">
      <c r="A9" s="25"/>
      <c r="B9" s="34"/>
      <c r="C9" s="34"/>
      <c r="D9" s="34" t="s">
        <v>260</v>
      </c>
      <c r="E9" s="11"/>
      <c r="F9" s="11"/>
      <c r="G9" s="11"/>
      <c r="H9" s="11"/>
      <c r="I9" s="11">
        <v>124169760.34</v>
      </c>
      <c r="J9" s="11">
        <v>124169760.34</v>
      </c>
      <c r="K9" s="11"/>
      <c r="L9" s="11"/>
      <c r="M9" s="11"/>
      <c r="N9" s="11"/>
      <c r="O9" s="11"/>
      <c r="P9" s="11"/>
      <c r="Q9" s="11"/>
      <c r="R9" s="11"/>
      <c r="S9" s="11"/>
      <c r="T9" s="11"/>
      <c r="U9" s="11"/>
      <c r="V9" s="11"/>
      <c r="W9" s="11"/>
      <c r="X9" s="11"/>
      <c r="Y9" s="11"/>
      <c r="Z9" s="11"/>
    </row>
    <row r="10" spans="1:26">
      <c r="A10" s="17" t="s">
        <v>273</v>
      </c>
      <c r="B10" s="5"/>
      <c r="C10" s="5"/>
      <c r="D10" s="5" t="s">
        <v>274</v>
      </c>
      <c r="E10" s="11"/>
      <c r="F10" s="11"/>
      <c r="G10" s="11"/>
      <c r="H10" s="11"/>
      <c r="I10" s="11">
        <v>124169760.34</v>
      </c>
      <c r="J10" s="11">
        <v>124169760.34</v>
      </c>
      <c r="K10" s="11"/>
      <c r="L10" s="11"/>
      <c r="M10" s="11"/>
      <c r="N10" s="11"/>
      <c r="O10" s="11"/>
      <c r="P10" s="11"/>
      <c r="Q10" s="11"/>
      <c r="R10" s="11"/>
      <c r="S10" s="11"/>
      <c r="T10" s="11"/>
      <c r="U10" s="11"/>
      <c r="V10" s="11"/>
      <c r="W10" s="11"/>
      <c r="X10" s="11"/>
      <c r="Y10" s="11"/>
      <c r="Z10" s="11"/>
    </row>
    <row r="11" spans="1:26">
      <c r="A11" s="17" t="s">
        <v>275</v>
      </c>
      <c r="B11" s="5"/>
      <c r="C11" s="5"/>
      <c r="D11" s="5" t="s">
        <v>276</v>
      </c>
      <c r="E11" s="11"/>
      <c r="F11" s="11"/>
      <c r="G11" s="11"/>
      <c r="H11" s="11"/>
      <c r="I11" s="11">
        <v>132800</v>
      </c>
      <c r="J11" s="11">
        <v>132800</v>
      </c>
      <c r="K11" s="11"/>
      <c r="L11" s="11"/>
      <c r="M11" s="11"/>
      <c r="N11" s="11"/>
      <c r="O11" s="11"/>
      <c r="P11" s="11"/>
      <c r="Q11" s="11"/>
      <c r="R11" s="11"/>
      <c r="S11" s="11"/>
      <c r="T11" s="11"/>
      <c r="U11" s="11"/>
      <c r="V11" s="11"/>
      <c r="W11" s="11"/>
      <c r="X11" s="11"/>
      <c r="Y11" s="11"/>
      <c r="Z11" s="11"/>
    </row>
    <row r="12" spans="1:26">
      <c r="A12" s="17" t="s">
        <v>277</v>
      </c>
      <c r="B12" s="5"/>
      <c r="C12" s="5"/>
      <c r="D12" s="5" t="s">
        <v>278</v>
      </c>
      <c r="E12" s="11"/>
      <c r="F12" s="11"/>
      <c r="G12" s="11"/>
      <c r="H12" s="11"/>
      <c r="I12" s="11">
        <v>132800</v>
      </c>
      <c r="J12" s="11">
        <v>132800</v>
      </c>
      <c r="K12" s="11"/>
      <c r="L12" s="11"/>
      <c r="M12" s="11"/>
      <c r="N12" s="11"/>
      <c r="O12" s="11"/>
      <c r="P12" s="11"/>
      <c r="Q12" s="11"/>
      <c r="R12" s="11"/>
      <c r="S12" s="11"/>
      <c r="T12" s="11"/>
      <c r="U12" s="11"/>
      <c r="V12" s="11"/>
      <c r="W12" s="11"/>
      <c r="X12" s="11"/>
      <c r="Y12" s="11"/>
      <c r="Z12" s="11"/>
    </row>
    <row r="13" spans="1:26">
      <c r="A13" s="17" t="s">
        <v>279</v>
      </c>
      <c r="B13" s="5"/>
      <c r="C13" s="5"/>
      <c r="D13" s="5" t="s">
        <v>280</v>
      </c>
      <c r="E13" s="11"/>
      <c r="F13" s="11"/>
      <c r="G13" s="11"/>
      <c r="H13" s="11"/>
      <c r="I13" s="11">
        <v>118480828.6</v>
      </c>
      <c r="J13" s="11">
        <v>118480828.6</v>
      </c>
      <c r="K13" s="11"/>
      <c r="L13" s="11"/>
      <c r="M13" s="11"/>
      <c r="N13" s="11"/>
      <c r="O13" s="11"/>
      <c r="P13" s="11"/>
      <c r="Q13" s="11"/>
      <c r="R13" s="11"/>
      <c r="S13" s="11"/>
      <c r="T13" s="11"/>
      <c r="U13" s="11"/>
      <c r="V13" s="11"/>
      <c r="W13" s="11"/>
      <c r="X13" s="11"/>
      <c r="Y13" s="11"/>
      <c r="Z13" s="11"/>
    </row>
    <row r="14" spans="1:26">
      <c r="A14" s="17" t="s">
        <v>281</v>
      </c>
      <c r="B14" s="5"/>
      <c r="C14" s="5"/>
      <c r="D14" s="5" t="s">
        <v>282</v>
      </c>
      <c r="E14" s="11"/>
      <c r="F14" s="11"/>
      <c r="G14" s="11"/>
      <c r="H14" s="11"/>
      <c r="I14" s="11">
        <v>114108292.7</v>
      </c>
      <c r="J14" s="11">
        <v>114108292.7</v>
      </c>
      <c r="K14" s="11"/>
      <c r="L14" s="11"/>
      <c r="M14" s="11"/>
      <c r="N14" s="11"/>
      <c r="O14" s="11"/>
      <c r="P14" s="11"/>
      <c r="Q14" s="11"/>
      <c r="R14" s="11"/>
      <c r="S14" s="11"/>
      <c r="T14" s="11"/>
      <c r="U14" s="11"/>
      <c r="V14" s="11"/>
      <c r="W14" s="11"/>
      <c r="X14" s="11"/>
      <c r="Y14" s="11"/>
      <c r="Z14" s="11"/>
    </row>
    <row r="15" spans="1:26">
      <c r="A15" s="17" t="s">
        <v>283</v>
      </c>
      <c r="B15" s="5"/>
      <c r="C15" s="5"/>
      <c r="D15" s="5" t="s">
        <v>284</v>
      </c>
      <c r="E15" s="11"/>
      <c r="F15" s="11"/>
      <c r="G15" s="11"/>
      <c r="H15" s="11"/>
      <c r="I15" s="11">
        <v>4372535.9</v>
      </c>
      <c r="J15" s="11">
        <v>4372535.9</v>
      </c>
      <c r="K15" s="11"/>
      <c r="L15" s="11"/>
      <c r="M15" s="11"/>
      <c r="N15" s="11"/>
      <c r="O15" s="11"/>
      <c r="P15" s="11"/>
      <c r="Q15" s="11"/>
      <c r="R15" s="11"/>
      <c r="S15" s="11"/>
      <c r="T15" s="11"/>
      <c r="U15" s="11"/>
      <c r="V15" s="11"/>
      <c r="W15" s="11"/>
      <c r="X15" s="11"/>
      <c r="Y15" s="11"/>
      <c r="Z15" s="11"/>
    </row>
    <row r="16" spans="1:26">
      <c r="A16" s="17" t="s">
        <v>285</v>
      </c>
      <c r="B16" s="5"/>
      <c r="C16" s="5"/>
      <c r="D16" s="5" t="s">
        <v>286</v>
      </c>
      <c r="E16" s="11"/>
      <c r="F16" s="11"/>
      <c r="G16" s="11"/>
      <c r="H16" s="11"/>
      <c r="I16" s="11">
        <v>9373</v>
      </c>
      <c r="J16" s="11">
        <v>9373</v>
      </c>
      <c r="K16" s="11"/>
      <c r="L16" s="11"/>
      <c r="M16" s="11"/>
      <c r="N16" s="11"/>
      <c r="O16" s="11"/>
      <c r="P16" s="11"/>
      <c r="Q16" s="11"/>
      <c r="R16" s="11"/>
      <c r="S16" s="11"/>
      <c r="T16" s="11"/>
      <c r="U16" s="11"/>
      <c r="V16" s="11"/>
      <c r="W16" s="11"/>
      <c r="X16" s="11"/>
      <c r="Y16" s="11"/>
      <c r="Z16" s="11"/>
    </row>
    <row r="17" spans="1:26">
      <c r="A17" s="17" t="s">
        <v>287</v>
      </c>
      <c r="B17" s="5"/>
      <c r="C17" s="5"/>
      <c r="D17" s="5" t="s">
        <v>288</v>
      </c>
      <c r="E17" s="11"/>
      <c r="F17" s="11"/>
      <c r="G17" s="11"/>
      <c r="H17" s="11"/>
      <c r="I17" s="11">
        <v>9373</v>
      </c>
      <c r="J17" s="11">
        <v>9373</v>
      </c>
      <c r="K17" s="11"/>
      <c r="L17" s="11"/>
      <c r="M17" s="11"/>
      <c r="N17" s="11"/>
      <c r="O17" s="11"/>
      <c r="P17" s="11"/>
      <c r="Q17" s="11"/>
      <c r="R17" s="11"/>
      <c r="S17" s="11"/>
      <c r="T17" s="11"/>
      <c r="U17" s="11"/>
      <c r="V17" s="11"/>
      <c r="W17" s="11"/>
      <c r="X17" s="11"/>
      <c r="Y17" s="11"/>
      <c r="Z17" s="11"/>
    </row>
    <row r="18" spans="1:26">
      <c r="A18" s="17" t="s">
        <v>289</v>
      </c>
      <c r="B18" s="5"/>
      <c r="C18" s="5"/>
      <c r="D18" s="5" t="s">
        <v>290</v>
      </c>
      <c r="E18" s="11"/>
      <c r="F18" s="11"/>
      <c r="G18" s="11"/>
      <c r="H18" s="11"/>
      <c r="I18" s="11">
        <v>5444758.74</v>
      </c>
      <c r="J18" s="11">
        <v>5444758.74</v>
      </c>
      <c r="K18" s="11"/>
      <c r="L18" s="11"/>
      <c r="M18" s="11"/>
      <c r="N18" s="11"/>
      <c r="O18" s="11"/>
      <c r="P18" s="11"/>
      <c r="Q18" s="11"/>
      <c r="R18" s="11"/>
      <c r="S18" s="11"/>
      <c r="T18" s="11"/>
      <c r="U18" s="11"/>
      <c r="V18" s="11"/>
      <c r="W18" s="11"/>
      <c r="X18" s="11"/>
      <c r="Y18" s="11"/>
      <c r="Z18" s="11"/>
    </row>
    <row r="19" spans="1:26">
      <c r="A19" s="17" t="s">
        <v>291</v>
      </c>
      <c r="B19" s="5"/>
      <c r="C19" s="5"/>
      <c r="D19" s="5" t="s">
        <v>292</v>
      </c>
      <c r="E19" s="11"/>
      <c r="F19" s="11"/>
      <c r="G19" s="11"/>
      <c r="H19" s="11"/>
      <c r="I19" s="11">
        <v>5444758.74</v>
      </c>
      <c r="J19" s="11">
        <v>5444758.74</v>
      </c>
      <c r="K19" s="11"/>
      <c r="L19" s="11"/>
      <c r="M19" s="11"/>
      <c r="N19" s="11"/>
      <c r="O19" s="11"/>
      <c r="P19" s="11"/>
      <c r="Q19" s="11"/>
      <c r="R19" s="11"/>
      <c r="S19" s="11"/>
      <c r="T19" s="11"/>
      <c r="U19" s="11"/>
      <c r="V19" s="11"/>
      <c r="W19" s="11"/>
      <c r="X19" s="11"/>
      <c r="Y19" s="11"/>
      <c r="Z19" s="11"/>
    </row>
    <row r="20" spans="1:26">
      <c r="A20" s="17" t="s">
        <v>293</v>
      </c>
      <c r="B20" s="5"/>
      <c r="C20" s="5"/>
      <c r="D20" s="5" t="s">
        <v>294</v>
      </c>
      <c r="E20" s="11"/>
      <c r="F20" s="11"/>
      <c r="G20" s="11"/>
      <c r="H20" s="11"/>
      <c r="I20" s="11">
        <v>102000</v>
      </c>
      <c r="J20" s="11">
        <v>102000</v>
      </c>
      <c r="K20" s="11"/>
      <c r="L20" s="11"/>
      <c r="M20" s="11"/>
      <c r="N20" s="11"/>
      <c r="O20" s="11"/>
      <c r="P20" s="11"/>
      <c r="Q20" s="11"/>
      <c r="R20" s="11"/>
      <c r="S20" s="11"/>
      <c r="T20" s="11"/>
      <c r="U20" s="11"/>
      <c r="V20" s="11"/>
      <c r="W20" s="11"/>
      <c r="X20" s="11"/>
      <c r="Y20" s="11"/>
      <c r="Z20" s="11"/>
    </row>
    <row r="21" spans="1:26">
      <c r="A21" s="17" t="s">
        <v>295</v>
      </c>
      <c r="B21" s="5"/>
      <c r="C21" s="5"/>
      <c r="D21" s="5" t="s">
        <v>294</v>
      </c>
      <c r="E21" s="11"/>
      <c r="F21" s="11"/>
      <c r="G21" s="11"/>
      <c r="H21" s="11"/>
      <c r="I21" s="11">
        <v>102000</v>
      </c>
      <c r="J21" s="11">
        <v>102000</v>
      </c>
      <c r="K21" s="11"/>
      <c r="L21" s="11"/>
      <c r="M21" s="11"/>
      <c r="N21" s="11"/>
      <c r="O21" s="11"/>
      <c r="P21" s="11"/>
      <c r="Q21" s="11"/>
      <c r="R21" s="11"/>
      <c r="S21" s="11"/>
      <c r="T21" s="11"/>
      <c r="U21" s="11"/>
      <c r="V21" s="11"/>
      <c r="W21" s="11"/>
      <c r="X21" s="11"/>
      <c r="Y21" s="11"/>
      <c r="Z21" s="11"/>
    </row>
  </sheetData>
  <mergeCells count="47">
    <mergeCell ref="A1:Z1"/>
    <mergeCell ref="A3:D3"/>
    <mergeCell ref="A4:D4"/>
    <mergeCell ref="E4:H4"/>
    <mergeCell ref="K4:N4"/>
    <mergeCell ref="P4:T4"/>
    <mergeCell ref="U4:Z4"/>
    <mergeCell ref="W5:Y5"/>
    <mergeCell ref="A10:C10"/>
    <mergeCell ref="A11:C11"/>
    <mergeCell ref="A12:C12"/>
    <mergeCell ref="A13:C13"/>
    <mergeCell ref="A14:C14"/>
    <mergeCell ref="A15:C15"/>
    <mergeCell ref="A16:C16"/>
    <mergeCell ref="A17:C17"/>
    <mergeCell ref="A18:C18"/>
    <mergeCell ref="A19:C19"/>
    <mergeCell ref="A20:C20"/>
    <mergeCell ref="A21:C21"/>
    <mergeCell ref="A8:A9"/>
    <mergeCell ref="B8:B9"/>
    <mergeCell ref="C8:C9"/>
    <mergeCell ref="D5:D7"/>
    <mergeCell ref="E5:E7"/>
    <mergeCell ref="F5:F7"/>
    <mergeCell ref="G5:G7"/>
    <mergeCell ref="H5:H7"/>
    <mergeCell ref="I4:I7"/>
    <mergeCell ref="J4:J7"/>
    <mergeCell ref="K5:K7"/>
    <mergeCell ref="L5:L7"/>
    <mergeCell ref="M5:M7"/>
    <mergeCell ref="N5:N7"/>
    <mergeCell ref="O4:O7"/>
    <mergeCell ref="P5:P7"/>
    <mergeCell ref="Q5:Q7"/>
    <mergeCell ref="R5:R7"/>
    <mergeCell ref="S5:S7"/>
    <mergeCell ref="T5:T7"/>
    <mergeCell ref="U5:U7"/>
    <mergeCell ref="V5:V7"/>
    <mergeCell ref="W6:W7"/>
    <mergeCell ref="X6:X7"/>
    <mergeCell ref="Y6:Y7"/>
    <mergeCell ref="Z5:Z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
  <sheetViews>
    <sheetView workbookViewId="0">
      <selection activeCell="A1" sqref="A1:U1"/>
    </sheetView>
  </sheetViews>
  <sheetFormatPr defaultColWidth="9" defaultRowHeight="13.5"/>
  <cols>
    <col min="1" max="3" width="4.24166666666667" customWidth="1"/>
    <col min="4" max="4" width="38.0083333333333" customWidth="1"/>
    <col min="5" max="5" width="34.1833333333333" customWidth="1"/>
    <col min="6" max="6" width="23.925" customWidth="1"/>
    <col min="7" max="7" width="30.2166666666667" customWidth="1"/>
    <col min="8" max="8" width="19.4166666666667" customWidth="1"/>
    <col min="9" max="9" width="16.5416666666667" customWidth="1"/>
    <col min="10" max="19" width="22.8333333333333" customWidth="1"/>
    <col min="20" max="20" width="20.1" customWidth="1"/>
    <col min="21" max="21" width="20.6416666666667" customWidth="1"/>
  </cols>
  <sheetData>
    <row r="1" ht="27" spans="1:1">
      <c r="A1" s="1" t="s">
        <v>296</v>
      </c>
    </row>
    <row r="2" ht="14.25" spans="21:21">
      <c r="U2" s="10" t="s">
        <v>297</v>
      </c>
    </row>
    <row r="3" ht="14.25" spans="1:21">
      <c r="A3" s="2" t="s">
        <v>55</v>
      </c>
      <c r="K3" s="9" t="s">
        <v>56</v>
      </c>
      <c r="U3" s="10" t="s">
        <v>57</v>
      </c>
    </row>
    <row r="4" spans="1:21">
      <c r="A4" s="15" t="s">
        <v>60</v>
      </c>
      <c r="B4" s="54"/>
      <c r="C4" s="54"/>
      <c r="D4" s="54"/>
      <c r="E4" s="54"/>
      <c r="F4" s="45"/>
      <c r="G4" s="54"/>
      <c r="H4" s="54"/>
      <c r="I4" s="54"/>
      <c r="J4" s="3" t="s">
        <v>298</v>
      </c>
      <c r="K4" s="54"/>
      <c r="L4" s="54"/>
      <c r="M4" s="54"/>
      <c r="N4" s="54"/>
      <c r="O4" s="3" t="s">
        <v>299</v>
      </c>
      <c r="P4" s="54"/>
      <c r="Q4" s="54"/>
      <c r="R4" s="3" t="s">
        <v>199</v>
      </c>
      <c r="S4" s="3" t="s">
        <v>251</v>
      </c>
      <c r="T4" s="3" t="s">
        <v>231</v>
      </c>
      <c r="U4" s="54"/>
    </row>
    <row r="5" spans="1:21">
      <c r="A5" s="25" t="s">
        <v>258</v>
      </c>
      <c r="B5" s="55"/>
      <c r="C5" s="55"/>
      <c r="D5" s="4" t="s">
        <v>300</v>
      </c>
      <c r="E5" s="4" t="s">
        <v>301</v>
      </c>
      <c r="F5" s="34" t="s">
        <v>302</v>
      </c>
      <c r="G5" s="4" t="s">
        <v>303</v>
      </c>
      <c r="H5" s="4" t="s">
        <v>304</v>
      </c>
      <c r="I5" s="4" t="s">
        <v>305</v>
      </c>
      <c r="J5" s="4" t="s">
        <v>260</v>
      </c>
      <c r="K5" s="4" t="s">
        <v>203</v>
      </c>
      <c r="L5" s="55"/>
      <c r="M5" s="4" t="s">
        <v>306</v>
      </c>
      <c r="N5" s="4" t="s">
        <v>307</v>
      </c>
      <c r="O5" s="4" t="s">
        <v>260</v>
      </c>
      <c r="P5" s="4" t="s">
        <v>306</v>
      </c>
      <c r="Q5" s="4" t="s">
        <v>307</v>
      </c>
      <c r="R5" s="55"/>
      <c r="S5" s="55"/>
      <c r="T5" s="4" t="s">
        <v>260</v>
      </c>
      <c r="U5" s="4" t="s">
        <v>308</v>
      </c>
    </row>
    <row r="6" spans="1:21">
      <c r="A6" s="56"/>
      <c r="B6" s="55"/>
      <c r="C6" s="55"/>
      <c r="D6" s="55"/>
      <c r="E6" s="55"/>
      <c r="F6" s="34"/>
      <c r="G6" s="55"/>
      <c r="H6" s="55"/>
      <c r="I6" s="55"/>
      <c r="J6" s="55"/>
      <c r="K6" s="4" t="s">
        <v>220</v>
      </c>
      <c r="L6" s="4" t="s">
        <v>308</v>
      </c>
      <c r="M6" s="55"/>
      <c r="N6" s="55"/>
      <c r="O6" s="55"/>
      <c r="P6" s="55"/>
      <c r="Q6" s="55"/>
      <c r="R6" s="55"/>
      <c r="S6" s="55"/>
      <c r="T6" s="55"/>
      <c r="U6" s="55"/>
    </row>
    <row r="7" spans="1:21">
      <c r="A7" s="56"/>
      <c r="B7" s="55"/>
      <c r="C7" s="55"/>
      <c r="D7" s="55"/>
      <c r="E7" s="55"/>
      <c r="F7" s="34"/>
      <c r="G7" s="55"/>
      <c r="H7" s="55"/>
      <c r="I7" s="55"/>
      <c r="J7" s="55"/>
      <c r="K7" s="55"/>
      <c r="L7" s="55"/>
      <c r="M7" s="55"/>
      <c r="N7" s="55"/>
      <c r="O7" s="55"/>
      <c r="P7" s="55"/>
      <c r="Q7" s="55"/>
      <c r="R7" s="55"/>
      <c r="S7" s="55"/>
      <c r="T7" s="55"/>
      <c r="U7" s="55"/>
    </row>
    <row r="8" ht="14.25" spans="1:21">
      <c r="A8" s="25" t="s">
        <v>270</v>
      </c>
      <c r="B8" s="4" t="s">
        <v>271</v>
      </c>
      <c r="C8" s="4" t="s">
        <v>272</v>
      </c>
      <c r="D8" s="4" t="s">
        <v>67</v>
      </c>
      <c r="E8" s="4" t="s">
        <v>125</v>
      </c>
      <c r="F8" s="48" t="s">
        <v>125</v>
      </c>
      <c r="G8" s="4" t="s">
        <v>125</v>
      </c>
      <c r="H8" s="4" t="s">
        <v>125</v>
      </c>
      <c r="I8" s="4" t="s">
        <v>125</v>
      </c>
      <c r="J8" s="4" t="s">
        <v>28</v>
      </c>
      <c r="K8" s="4" t="s">
        <v>39</v>
      </c>
      <c r="L8" s="4" t="s">
        <v>68</v>
      </c>
      <c r="M8" s="4" t="s">
        <v>69</v>
      </c>
      <c r="N8" s="4" t="s">
        <v>70</v>
      </c>
      <c r="O8" s="4" t="s">
        <v>33</v>
      </c>
      <c r="P8" s="4" t="s">
        <v>71</v>
      </c>
      <c r="Q8" s="4" t="s">
        <v>72</v>
      </c>
      <c r="R8" s="4" t="s">
        <v>73</v>
      </c>
      <c r="S8" s="4" t="s">
        <v>117</v>
      </c>
      <c r="T8" s="4" t="s">
        <v>47</v>
      </c>
      <c r="U8" s="4" t="s">
        <v>126</v>
      </c>
    </row>
    <row r="9" ht="14.25" spans="1:21">
      <c r="A9" s="56"/>
      <c r="B9" s="55"/>
      <c r="C9" s="55"/>
      <c r="D9" s="4" t="s">
        <v>260</v>
      </c>
      <c r="E9" s="4" t="s">
        <v>125</v>
      </c>
      <c r="F9" s="48" t="s">
        <v>125</v>
      </c>
      <c r="G9" s="4" t="s">
        <v>125</v>
      </c>
      <c r="H9" s="4" t="s">
        <v>125</v>
      </c>
      <c r="I9" s="4" t="s">
        <v>125</v>
      </c>
      <c r="J9" s="11">
        <v>81911587.84</v>
      </c>
      <c r="K9" s="11"/>
      <c r="L9" s="11"/>
      <c r="M9" s="11">
        <v>81911587.84</v>
      </c>
      <c r="N9" s="11"/>
      <c r="O9" s="11">
        <v>81911587.84</v>
      </c>
      <c r="P9" s="11">
        <v>81911587.84</v>
      </c>
      <c r="Q9" s="11"/>
      <c r="R9" s="11"/>
      <c r="S9" s="11"/>
      <c r="T9" s="11"/>
      <c r="U9" s="11"/>
    </row>
    <row r="10" ht="14.25" spans="1:21">
      <c r="A10" s="17" t="s">
        <v>273</v>
      </c>
      <c r="B10" s="5" t="s">
        <v>273</v>
      </c>
      <c r="C10" s="5" t="s">
        <v>273</v>
      </c>
      <c r="D10" s="5" t="s">
        <v>274</v>
      </c>
      <c r="E10" s="5"/>
      <c r="F10" s="57"/>
      <c r="G10" s="5"/>
      <c r="H10" s="5"/>
      <c r="I10" s="5"/>
      <c r="J10" s="11">
        <v>81911587.84</v>
      </c>
      <c r="K10" s="11"/>
      <c r="L10" s="11"/>
      <c r="M10" s="11">
        <v>81911587.84</v>
      </c>
      <c r="N10" s="11"/>
      <c r="O10" s="11">
        <v>81911587.84</v>
      </c>
      <c r="P10" s="11">
        <v>81911587.84</v>
      </c>
      <c r="Q10" s="11"/>
      <c r="R10" s="11"/>
      <c r="S10" s="11"/>
      <c r="T10" s="11"/>
      <c r="U10" s="11"/>
    </row>
    <row r="11" ht="14.25" spans="1:21">
      <c r="A11" s="17" t="s">
        <v>279</v>
      </c>
      <c r="B11" s="5" t="s">
        <v>279</v>
      </c>
      <c r="C11" s="5" t="s">
        <v>279</v>
      </c>
      <c r="D11" s="5" t="s">
        <v>280</v>
      </c>
      <c r="E11" s="5"/>
      <c r="F11" s="57"/>
      <c r="G11" s="5"/>
      <c r="H11" s="5"/>
      <c r="I11" s="5"/>
      <c r="J11" s="11">
        <v>81911587.84</v>
      </c>
      <c r="K11" s="11"/>
      <c r="L11" s="11"/>
      <c r="M11" s="11">
        <v>81911587.84</v>
      </c>
      <c r="N11" s="11"/>
      <c r="O11" s="11">
        <v>81911587.84</v>
      </c>
      <c r="P11" s="11">
        <v>81911587.84</v>
      </c>
      <c r="Q11" s="11"/>
      <c r="R11" s="11"/>
      <c r="S11" s="11"/>
      <c r="T11" s="11"/>
      <c r="U11" s="11"/>
    </row>
    <row r="12" ht="14.25" spans="1:21">
      <c r="A12" s="17" t="s">
        <v>281</v>
      </c>
      <c r="B12" s="5" t="s">
        <v>281</v>
      </c>
      <c r="C12" s="5" t="s">
        <v>281</v>
      </c>
      <c r="D12" s="5" t="s">
        <v>282</v>
      </c>
      <c r="E12" s="5"/>
      <c r="F12" s="57"/>
      <c r="G12" s="5"/>
      <c r="H12" s="5"/>
      <c r="I12" s="5"/>
      <c r="J12" s="11">
        <v>81911587.84</v>
      </c>
      <c r="K12" s="11"/>
      <c r="L12" s="11"/>
      <c r="M12" s="11">
        <v>81911587.84</v>
      </c>
      <c r="N12" s="11"/>
      <c r="O12" s="11">
        <v>81911587.84</v>
      </c>
      <c r="P12" s="11">
        <v>81911587.84</v>
      </c>
      <c r="Q12" s="11"/>
      <c r="R12" s="11"/>
      <c r="S12" s="11"/>
      <c r="T12" s="11"/>
      <c r="U12" s="11"/>
    </row>
    <row r="13" ht="14.25" spans="1:21">
      <c r="A13" s="17" t="s">
        <v>281</v>
      </c>
      <c r="B13" s="5" t="s">
        <v>281</v>
      </c>
      <c r="C13" s="5" t="s">
        <v>281</v>
      </c>
      <c r="D13" s="5" t="s">
        <v>309</v>
      </c>
      <c r="E13" s="5" t="s">
        <v>310</v>
      </c>
      <c r="F13" s="57" t="s">
        <v>311</v>
      </c>
      <c r="G13" s="5" t="s">
        <v>312</v>
      </c>
      <c r="H13" s="5" t="s">
        <v>313</v>
      </c>
      <c r="I13" s="5"/>
      <c r="J13" s="11">
        <v>7847836.46</v>
      </c>
      <c r="K13" s="11"/>
      <c r="L13" s="11"/>
      <c r="M13" s="11">
        <v>7847836.46</v>
      </c>
      <c r="N13" s="11"/>
      <c r="O13" s="11">
        <v>7847836.46</v>
      </c>
      <c r="P13" s="11">
        <v>7847836.46</v>
      </c>
      <c r="Q13" s="11"/>
      <c r="R13" s="11"/>
      <c r="S13" s="11"/>
      <c r="T13" s="11"/>
      <c r="U13" s="11"/>
    </row>
    <row r="14" ht="14.25" spans="1:21">
      <c r="A14" s="17" t="s">
        <v>281</v>
      </c>
      <c r="B14" s="5" t="s">
        <v>281</v>
      </c>
      <c r="C14" s="5" t="s">
        <v>281</v>
      </c>
      <c r="D14" s="5" t="s">
        <v>314</v>
      </c>
      <c r="E14" s="5" t="s">
        <v>315</v>
      </c>
      <c r="F14" s="57" t="s">
        <v>87</v>
      </c>
      <c r="G14" s="5" t="s">
        <v>316</v>
      </c>
      <c r="H14" s="5" t="s">
        <v>317</v>
      </c>
      <c r="I14" s="5"/>
      <c r="J14" s="11">
        <v>4275500</v>
      </c>
      <c r="K14" s="11"/>
      <c r="L14" s="11"/>
      <c r="M14" s="11">
        <v>4275500</v>
      </c>
      <c r="N14" s="11"/>
      <c r="O14" s="11">
        <v>4275500</v>
      </c>
      <c r="P14" s="11">
        <v>4275500</v>
      </c>
      <c r="Q14" s="11"/>
      <c r="R14" s="11"/>
      <c r="S14" s="11"/>
      <c r="T14" s="11"/>
      <c r="U14" s="11"/>
    </row>
    <row r="15" ht="14.25" spans="1:21">
      <c r="A15" s="17" t="s">
        <v>281</v>
      </c>
      <c r="B15" s="5" t="s">
        <v>281</v>
      </c>
      <c r="C15" s="5" t="s">
        <v>281</v>
      </c>
      <c r="D15" s="5" t="s">
        <v>318</v>
      </c>
      <c r="E15" s="5" t="s">
        <v>319</v>
      </c>
      <c r="F15" s="57" t="s">
        <v>311</v>
      </c>
      <c r="G15" s="5" t="s">
        <v>320</v>
      </c>
      <c r="H15" s="5" t="s">
        <v>321</v>
      </c>
      <c r="I15" s="5"/>
      <c r="J15" s="11">
        <v>30001524.03</v>
      </c>
      <c r="K15" s="11"/>
      <c r="L15" s="11"/>
      <c r="M15" s="11">
        <v>30001524.03</v>
      </c>
      <c r="N15" s="11"/>
      <c r="O15" s="11">
        <v>30001524.03</v>
      </c>
      <c r="P15" s="11">
        <v>30001524.03</v>
      </c>
      <c r="Q15" s="11"/>
      <c r="R15" s="11"/>
      <c r="S15" s="11"/>
      <c r="T15" s="11"/>
      <c r="U15" s="11"/>
    </row>
    <row r="16" ht="14.25" spans="1:21">
      <c r="A16" s="17" t="s">
        <v>281</v>
      </c>
      <c r="B16" s="5" t="s">
        <v>281</v>
      </c>
      <c r="C16" s="5" t="s">
        <v>281</v>
      </c>
      <c r="D16" s="5" t="s">
        <v>322</v>
      </c>
      <c r="E16" s="5" t="s">
        <v>323</v>
      </c>
      <c r="F16" s="57" t="s">
        <v>311</v>
      </c>
      <c r="G16" s="5" t="s">
        <v>320</v>
      </c>
      <c r="H16" s="5" t="s">
        <v>321</v>
      </c>
      <c r="I16" s="5"/>
      <c r="J16" s="11">
        <v>5796197</v>
      </c>
      <c r="K16" s="11"/>
      <c r="L16" s="11"/>
      <c r="M16" s="11">
        <v>5796197</v>
      </c>
      <c r="N16" s="11"/>
      <c r="O16" s="11">
        <v>5796197</v>
      </c>
      <c r="P16" s="11">
        <v>5796197</v>
      </c>
      <c r="Q16" s="11"/>
      <c r="R16" s="11"/>
      <c r="S16" s="11"/>
      <c r="T16" s="11"/>
      <c r="U16" s="11"/>
    </row>
    <row r="17" ht="14.25" spans="1:21">
      <c r="A17" s="17" t="s">
        <v>281</v>
      </c>
      <c r="B17" s="5" t="s">
        <v>281</v>
      </c>
      <c r="C17" s="5" t="s">
        <v>281</v>
      </c>
      <c r="D17" s="5" t="s">
        <v>324</v>
      </c>
      <c r="E17" s="5" t="s">
        <v>325</v>
      </c>
      <c r="F17" s="57" t="s">
        <v>311</v>
      </c>
      <c r="G17" s="5" t="s">
        <v>320</v>
      </c>
      <c r="H17" s="5" t="s">
        <v>321</v>
      </c>
      <c r="I17" s="5"/>
      <c r="J17" s="11">
        <v>6084209.92</v>
      </c>
      <c r="K17" s="11"/>
      <c r="L17" s="11"/>
      <c r="M17" s="11">
        <v>6084209.92</v>
      </c>
      <c r="N17" s="11"/>
      <c r="O17" s="11">
        <v>6084209.92</v>
      </c>
      <c r="P17" s="11">
        <v>6084209.92</v>
      </c>
      <c r="Q17" s="11"/>
      <c r="R17" s="11"/>
      <c r="S17" s="11"/>
      <c r="T17" s="11"/>
      <c r="U17" s="11"/>
    </row>
    <row r="18" ht="14.25" spans="1:21">
      <c r="A18" s="17" t="s">
        <v>281</v>
      </c>
      <c r="B18" s="5" t="s">
        <v>281</v>
      </c>
      <c r="C18" s="5" t="s">
        <v>281</v>
      </c>
      <c r="D18" s="5" t="s">
        <v>326</v>
      </c>
      <c r="E18" s="5" t="s">
        <v>327</v>
      </c>
      <c r="F18" s="57" t="s">
        <v>311</v>
      </c>
      <c r="G18" s="5" t="s">
        <v>320</v>
      </c>
      <c r="H18" s="5" t="s">
        <v>321</v>
      </c>
      <c r="I18" s="5"/>
      <c r="J18" s="11">
        <v>3042104.96</v>
      </c>
      <c r="K18" s="11"/>
      <c r="L18" s="11"/>
      <c r="M18" s="11">
        <v>3042104.96</v>
      </c>
      <c r="N18" s="11"/>
      <c r="O18" s="11">
        <v>3042104.96</v>
      </c>
      <c r="P18" s="11">
        <v>3042104.96</v>
      </c>
      <c r="Q18" s="11"/>
      <c r="R18" s="11"/>
      <c r="S18" s="11"/>
      <c r="T18" s="11"/>
      <c r="U18" s="11"/>
    </row>
    <row r="19" ht="14.25" spans="1:21">
      <c r="A19" s="17" t="s">
        <v>281</v>
      </c>
      <c r="B19" s="5" t="s">
        <v>281</v>
      </c>
      <c r="C19" s="5" t="s">
        <v>281</v>
      </c>
      <c r="D19" s="5" t="s">
        <v>328</v>
      </c>
      <c r="E19" s="5" t="s">
        <v>329</v>
      </c>
      <c r="F19" s="57" t="s">
        <v>311</v>
      </c>
      <c r="G19" s="5" t="s">
        <v>320</v>
      </c>
      <c r="H19" s="5" t="s">
        <v>321</v>
      </c>
      <c r="I19" s="5"/>
      <c r="J19" s="11">
        <v>2119847.37</v>
      </c>
      <c r="K19" s="11"/>
      <c r="L19" s="11"/>
      <c r="M19" s="11">
        <v>2119847.37</v>
      </c>
      <c r="N19" s="11"/>
      <c r="O19" s="11">
        <v>2119847.37</v>
      </c>
      <c r="P19" s="11">
        <v>2119847.37</v>
      </c>
      <c r="Q19" s="11"/>
      <c r="R19" s="11"/>
      <c r="S19" s="11"/>
      <c r="T19" s="11"/>
      <c r="U19" s="11"/>
    </row>
    <row r="20" ht="14.25" spans="1:21">
      <c r="A20" s="17" t="s">
        <v>281</v>
      </c>
      <c r="B20" s="5" t="s">
        <v>281</v>
      </c>
      <c r="C20" s="5" t="s">
        <v>281</v>
      </c>
      <c r="D20" s="5" t="s">
        <v>330</v>
      </c>
      <c r="E20" s="5" t="s">
        <v>331</v>
      </c>
      <c r="F20" s="57" t="s">
        <v>311</v>
      </c>
      <c r="G20" s="5" t="s">
        <v>320</v>
      </c>
      <c r="H20" s="5" t="s">
        <v>321</v>
      </c>
      <c r="I20" s="5"/>
      <c r="J20" s="11">
        <v>552323.32</v>
      </c>
      <c r="K20" s="11"/>
      <c r="L20" s="11"/>
      <c r="M20" s="11">
        <v>552323.32</v>
      </c>
      <c r="N20" s="11"/>
      <c r="O20" s="11">
        <v>552323.32</v>
      </c>
      <c r="P20" s="11">
        <v>552323.32</v>
      </c>
      <c r="Q20" s="11"/>
      <c r="R20" s="11"/>
      <c r="S20" s="11"/>
      <c r="T20" s="11"/>
      <c r="U20" s="11"/>
    </row>
    <row r="21" ht="14.25" spans="1:21">
      <c r="A21" s="17" t="s">
        <v>281</v>
      </c>
      <c r="B21" s="5" t="s">
        <v>281</v>
      </c>
      <c r="C21" s="5" t="s">
        <v>281</v>
      </c>
      <c r="D21" s="5" t="s">
        <v>332</v>
      </c>
      <c r="E21" s="5" t="s">
        <v>333</v>
      </c>
      <c r="F21" s="57" t="s">
        <v>311</v>
      </c>
      <c r="G21" s="5" t="s">
        <v>334</v>
      </c>
      <c r="H21" s="5" t="s">
        <v>335</v>
      </c>
      <c r="I21" s="5"/>
      <c r="J21" s="11">
        <v>14979305.79</v>
      </c>
      <c r="K21" s="11"/>
      <c r="L21" s="11"/>
      <c r="M21" s="11">
        <v>14979305.79</v>
      </c>
      <c r="N21" s="11"/>
      <c r="O21" s="11">
        <v>14979305.79</v>
      </c>
      <c r="P21" s="11">
        <v>14979305.79</v>
      </c>
      <c r="Q21" s="11"/>
      <c r="R21" s="11"/>
      <c r="S21" s="11"/>
      <c r="T21" s="11"/>
      <c r="U21" s="11"/>
    </row>
    <row r="22" ht="14.25" spans="1:21">
      <c r="A22" s="17" t="s">
        <v>281</v>
      </c>
      <c r="B22" s="5" t="s">
        <v>281</v>
      </c>
      <c r="C22" s="5" t="s">
        <v>281</v>
      </c>
      <c r="D22" s="5" t="s">
        <v>336</v>
      </c>
      <c r="E22" s="5" t="s">
        <v>337</v>
      </c>
      <c r="F22" s="57" t="s">
        <v>311</v>
      </c>
      <c r="G22" s="5" t="s">
        <v>334</v>
      </c>
      <c r="H22" s="5" t="s">
        <v>335</v>
      </c>
      <c r="I22" s="5"/>
      <c r="J22" s="11">
        <v>2889747.43</v>
      </c>
      <c r="K22" s="11"/>
      <c r="L22" s="11"/>
      <c r="M22" s="11">
        <v>2889747.43</v>
      </c>
      <c r="N22" s="11"/>
      <c r="O22" s="11">
        <v>2889747.43</v>
      </c>
      <c r="P22" s="11">
        <v>2889747.43</v>
      </c>
      <c r="Q22" s="11"/>
      <c r="R22" s="11"/>
      <c r="S22" s="11"/>
      <c r="T22" s="11"/>
      <c r="U22" s="11"/>
    </row>
    <row r="23" ht="14.25" spans="1:21">
      <c r="A23" s="17" t="s">
        <v>281</v>
      </c>
      <c r="B23" s="5" t="s">
        <v>281</v>
      </c>
      <c r="C23" s="5" t="s">
        <v>281</v>
      </c>
      <c r="D23" s="5" t="s">
        <v>338</v>
      </c>
      <c r="E23" s="5" t="s">
        <v>339</v>
      </c>
      <c r="F23" s="57" t="s">
        <v>311</v>
      </c>
      <c r="G23" s="5" t="s">
        <v>340</v>
      </c>
      <c r="H23" s="5" t="s">
        <v>341</v>
      </c>
      <c r="I23" s="5"/>
      <c r="J23" s="11">
        <v>3922737.74</v>
      </c>
      <c r="K23" s="11"/>
      <c r="L23" s="11"/>
      <c r="M23" s="11">
        <v>3922737.74</v>
      </c>
      <c r="N23" s="11"/>
      <c r="O23" s="11">
        <v>3922737.74</v>
      </c>
      <c r="P23" s="11">
        <v>3922737.74</v>
      </c>
      <c r="Q23" s="11"/>
      <c r="R23" s="11"/>
      <c r="S23" s="11"/>
      <c r="T23" s="11"/>
      <c r="U23" s="11"/>
    </row>
    <row r="24" ht="14.25" spans="1:21">
      <c r="A24" s="17" t="s">
        <v>281</v>
      </c>
      <c r="B24" s="5" t="s">
        <v>281</v>
      </c>
      <c r="C24" s="5" t="s">
        <v>281</v>
      </c>
      <c r="D24" s="5" t="s">
        <v>342</v>
      </c>
      <c r="E24" s="5" t="s">
        <v>343</v>
      </c>
      <c r="F24" s="57" t="s">
        <v>311</v>
      </c>
      <c r="G24" s="5" t="s">
        <v>340</v>
      </c>
      <c r="H24" s="5" t="s">
        <v>341</v>
      </c>
      <c r="I24" s="5"/>
      <c r="J24" s="11">
        <v>122350.56</v>
      </c>
      <c r="K24" s="11"/>
      <c r="L24" s="11"/>
      <c r="M24" s="11">
        <v>122350.56</v>
      </c>
      <c r="N24" s="11"/>
      <c r="O24" s="11">
        <v>122350.56</v>
      </c>
      <c r="P24" s="11">
        <v>122350.56</v>
      </c>
      <c r="Q24" s="11"/>
      <c r="R24" s="11"/>
      <c r="S24" s="11"/>
      <c r="T24" s="11"/>
      <c r="U24" s="11"/>
    </row>
    <row r="25" ht="14.25" spans="1:21">
      <c r="A25" s="17" t="s">
        <v>281</v>
      </c>
      <c r="B25" s="5" t="s">
        <v>281</v>
      </c>
      <c r="C25" s="5" t="s">
        <v>281</v>
      </c>
      <c r="D25" s="5" t="s">
        <v>344</v>
      </c>
      <c r="E25" s="5" t="s">
        <v>345</v>
      </c>
      <c r="F25" s="57" t="s">
        <v>311</v>
      </c>
      <c r="G25" s="5" t="s">
        <v>346</v>
      </c>
      <c r="H25" s="5" t="s">
        <v>347</v>
      </c>
      <c r="I25" s="5"/>
      <c r="J25" s="11">
        <v>18506.47</v>
      </c>
      <c r="K25" s="11"/>
      <c r="L25" s="11"/>
      <c r="M25" s="11">
        <v>18506.47</v>
      </c>
      <c r="N25" s="11"/>
      <c r="O25" s="11">
        <v>18506.47</v>
      </c>
      <c r="P25" s="11">
        <v>18506.47</v>
      </c>
      <c r="Q25" s="11"/>
      <c r="R25" s="11"/>
      <c r="S25" s="11"/>
      <c r="T25" s="11"/>
      <c r="U25" s="11"/>
    </row>
    <row r="26" ht="14.25" spans="1:21">
      <c r="A26" s="17" t="s">
        <v>281</v>
      </c>
      <c r="B26" s="5" t="s">
        <v>281</v>
      </c>
      <c r="C26" s="5" t="s">
        <v>281</v>
      </c>
      <c r="D26" s="5" t="s">
        <v>348</v>
      </c>
      <c r="E26" s="5" t="s">
        <v>349</v>
      </c>
      <c r="F26" s="57" t="s">
        <v>311</v>
      </c>
      <c r="G26" s="5" t="s">
        <v>346</v>
      </c>
      <c r="H26" s="5" t="s">
        <v>347</v>
      </c>
      <c r="I26" s="5"/>
      <c r="J26" s="11">
        <v>259396.79</v>
      </c>
      <c r="K26" s="11"/>
      <c r="L26" s="11"/>
      <c r="M26" s="11">
        <v>259396.79</v>
      </c>
      <c r="N26" s="11"/>
      <c r="O26" s="11">
        <v>259396.79</v>
      </c>
      <c r="P26" s="11">
        <v>259396.79</v>
      </c>
      <c r="Q26" s="11"/>
      <c r="R26" s="11"/>
      <c r="S26" s="11"/>
      <c r="T26" s="11"/>
      <c r="U26" s="11"/>
    </row>
  </sheetData>
  <mergeCells count="46">
    <mergeCell ref="A1:U1"/>
    <mergeCell ref="A3:D3"/>
    <mergeCell ref="A4:I4"/>
    <mergeCell ref="J4:N4"/>
    <mergeCell ref="O4:Q4"/>
    <mergeCell ref="T4:U4"/>
    <mergeCell ref="K5:L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8:A9"/>
    <mergeCell ref="B8:B9"/>
    <mergeCell ref="C8:C9"/>
    <mergeCell ref="D5:D7"/>
    <mergeCell ref="E5:E7"/>
    <mergeCell ref="F5:F7"/>
    <mergeCell ref="G5:G7"/>
    <mergeCell ref="H5:H7"/>
    <mergeCell ref="I5:I7"/>
    <mergeCell ref="J5:J7"/>
    <mergeCell ref="K6:K7"/>
    <mergeCell ref="L6:L7"/>
    <mergeCell ref="M5:M7"/>
    <mergeCell ref="N5:N7"/>
    <mergeCell ref="O5:O7"/>
    <mergeCell ref="P5:P7"/>
    <mergeCell ref="Q5:Q7"/>
    <mergeCell ref="R4:R7"/>
    <mergeCell ref="S4:S7"/>
    <mergeCell ref="T5:T7"/>
    <mergeCell ref="U5:U7"/>
    <mergeCell ref="A5:C7"/>
  </mergeCells>
  <dataValidations count="2">
    <dataValidation type="list" allowBlank="1" sqref="F10:F26">
      <formula1>hiddenSheet!$Y$1:$Y$2</formula1>
    </dataValidation>
    <dataValidation type="list" allowBlank="1" sqref="I10:I26">
      <formula1>hiddenSheet!$AH$1:$AH$2</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4"/>
  <sheetViews>
    <sheetView workbookViewId="0">
      <selection activeCell="A1" sqref="A1:Z1"/>
    </sheetView>
  </sheetViews>
  <sheetFormatPr defaultColWidth="9" defaultRowHeight="13.5"/>
  <cols>
    <col min="1" max="3" width="4.1" customWidth="1"/>
    <col min="4" max="4" width="47.7166666666667" customWidth="1"/>
    <col min="5" max="5" width="27.3416666666667" customWidth="1"/>
    <col min="6" max="6" width="27.8916666666667" customWidth="1"/>
    <col min="7" max="7" width="41.0166666666667" customWidth="1"/>
    <col min="8" max="8" width="38.6916666666667" customWidth="1"/>
    <col min="9" max="9" width="37.875" customWidth="1"/>
    <col min="10" max="10" width="15.0416666666667" customWidth="1"/>
    <col min="11" max="11" width="16.8166666666667" customWidth="1"/>
    <col min="12" max="12" width="20.375" customWidth="1"/>
    <col min="13" max="13" width="21.4666666666667" customWidth="1"/>
    <col min="14" max="14" width="20.375" customWidth="1"/>
    <col min="15" max="15" width="20.1" customWidth="1"/>
    <col min="16" max="19" width="20.375" customWidth="1"/>
    <col min="20" max="20" width="22.8333333333333" customWidth="1"/>
    <col min="21" max="21" width="20.375" customWidth="1"/>
    <col min="22" max="22" width="21.4666666666667" customWidth="1"/>
    <col min="23" max="23" width="20.375" customWidth="1"/>
    <col min="24" max="26" width="19.1416666666667" customWidth="1"/>
  </cols>
  <sheetData>
    <row r="1" ht="27" spans="1:1">
      <c r="A1" s="1" t="s">
        <v>350</v>
      </c>
    </row>
    <row r="2" ht="14.25" spans="26:26">
      <c r="Z2" s="10" t="s">
        <v>351</v>
      </c>
    </row>
    <row r="3" ht="14.25" spans="1:26">
      <c r="A3" s="2" t="s">
        <v>55</v>
      </c>
      <c r="N3" s="9" t="s">
        <v>56</v>
      </c>
      <c r="Z3" s="10" t="s">
        <v>57</v>
      </c>
    </row>
    <row r="4" spans="1:26">
      <c r="A4" s="15" t="s">
        <v>60</v>
      </c>
      <c r="B4" s="3"/>
      <c r="C4" s="3"/>
      <c r="D4" s="3"/>
      <c r="E4" s="3"/>
      <c r="F4" s="3"/>
      <c r="G4" s="3"/>
      <c r="H4" s="3"/>
      <c r="I4" s="3"/>
      <c r="J4" s="3"/>
      <c r="K4" s="45"/>
      <c r="L4" s="3" t="s">
        <v>298</v>
      </c>
      <c r="M4" s="3"/>
      <c r="N4" s="3"/>
      <c r="O4" s="3"/>
      <c r="P4" s="3"/>
      <c r="Q4" s="3"/>
      <c r="R4" s="3" t="s">
        <v>299</v>
      </c>
      <c r="S4" s="3"/>
      <c r="T4" s="3"/>
      <c r="U4" s="3" t="s">
        <v>199</v>
      </c>
      <c r="V4" s="3" t="s">
        <v>251</v>
      </c>
      <c r="W4" s="3" t="s">
        <v>231</v>
      </c>
      <c r="X4" s="3"/>
      <c r="Y4" s="50"/>
      <c r="Z4" s="3"/>
    </row>
    <row r="5" spans="1:26">
      <c r="A5" s="25" t="s">
        <v>258</v>
      </c>
      <c r="B5" s="34"/>
      <c r="C5" s="34"/>
      <c r="D5" s="34" t="s">
        <v>300</v>
      </c>
      <c r="E5" s="34" t="s">
        <v>301</v>
      </c>
      <c r="F5" s="34" t="s">
        <v>302</v>
      </c>
      <c r="G5" s="34" t="s">
        <v>303</v>
      </c>
      <c r="H5" s="34" t="s">
        <v>304</v>
      </c>
      <c r="I5" s="34" t="s">
        <v>352</v>
      </c>
      <c r="J5" s="4" t="s">
        <v>305</v>
      </c>
      <c r="K5" s="34" t="s">
        <v>353</v>
      </c>
      <c r="L5" s="34" t="s">
        <v>260</v>
      </c>
      <c r="M5" s="34" t="s">
        <v>203</v>
      </c>
      <c r="N5" s="34"/>
      <c r="O5" s="34" t="s">
        <v>306</v>
      </c>
      <c r="P5" s="34"/>
      <c r="Q5" s="34" t="s">
        <v>307</v>
      </c>
      <c r="R5" s="34" t="s">
        <v>260</v>
      </c>
      <c r="S5" s="34" t="s">
        <v>306</v>
      </c>
      <c r="T5" s="34" t="s">
        <v>307</v>
      </c>
      <c r="U5" s="34"/>
      <c r="V5" s="34"/>
      <c r="W5" s="34" t="s">
        <v>260</v>
      </c>
      <c r="X5" s="34" t="s">
        <v>354</v>
      </c>
      <c r="Y5" s="51"/>
      <c r="Z5" s="34"/>
    </row>
    <row r="6" spans="1:26">
      <c r="A6" s="25"/>
      <c r="B6" s="34"/>
      <c r="C6" s="34"/>
      <c r="D6" s="34"/>
      <c r="E6" s="34"/>
      <c r="F6" s="34"/>
      <c r="G6" s="34"/>
      <c r="H6" s="34"/>
      <c r="I6" s="34"/>
      <c r="J6" s="4"/>
      <c r="K6" s="34"/>
      <c r="L6" s="34"/>
      <c r="M6" s="34" t="s">
        <v>220</v>
      </c>
      <c r="N6" s="34" t="s">
        <v>354</v>
      </c>
      <c r="O6" s="34" t="s">
        <v>220</v>
      </c>
      <c r="P6" s="34" t="s">
        <v>355</v>
      </c>
      <c r="Q6" s="34"/>
      <c r="R6" s="34"/>
      <c r="S6" s="34"/>
      <c r="T6" s="34"/>
      <c r="U6" s="34"/>
      <c r="V6" s="34"/>
      <c r="W6" s="34"/>
      <c r="X6" s="34" t="s">
        <v>220</v>
      </c>
      <c r="Y6" s="34" t="s">
        <v>356</v>
      </c>
      <c r="Z6" s="34" t="s">
        <v>357</v>
      </c>
    </row>
    <row r="7" spans="1:26">
      <c r="A7" s="25"/>
      <c r="B7" s="34"/>
      <c r="C7" s="34"/>
      <c r="D7" s="34"/>
      <c r="E7" s="34"/>
      <c r="F7" s="34"/>
      <c r="G7" s="34"/>
      <c r="H7" s="34"/>
      <c r="I7" s="34"/>
      <c r="J7" s="4"/>
      <c r="K7" s="34"/>
      <c r="L7" s="34"/>
      <c r="M7" s="34"/>
      <c r="N7" s="34"/>
      <c r="O7" s="34"/>
      <c r="P7" s="34"/>
      <c r="Q7" s="34"/>
      <c r="R7" s="34"/>
      <c r="S7" s="34"/>
      <c r="T7" s="34"/>
      <c r="U7" s="34"/>
      <c r="V7" s="34"/>
      <c r="W7" s="34"/>
      <c r="X7" s="34"/>
      <c r="Y7" s="34"/>
      <c r="Z7" s="34"/>
    </row>
    <row r="8" spans="1:26">
      <c r="A8" s="25" t="s">
        <v>270</v>
      </c>
      <c r="B8" s="34" t="s">
        <v>271</v>
      </c>
      <c r="C8" s="34" t="s">
        <v>272</v>
      </c>
      <c r="D8" s="34" t="s">
        <v>67</v>
      </c>
      <c r="E8" s="34" t="s">
        <v>125</v>
      </c>
      <c r="F8" s="34" t="s">
        <v>125</v>
      </c>
      <c r="G8" s="34" t="s">
        <v>125</v>
      </c>
      <c r="H8" s="34" t="s">
        <v>125</v>
      </c>
      <c r="I8" s="34" t="s">
        <v>125</v>
      </c>
      <c r="J8" s="4" t="s">
        <v>125</v>
      </c>
      <c r="K8" s="4" t="s">
        <v>125</v>
      </c>
      <c r="L8" s="34" t="s">
        <v>28</v>
      </c>
      <c r="M8" s="34" t="s">
        <v>39</v>
      </c>
      <c r="N8" s="34" t="s">
        <v>68</v>
      </c>
      <c r="O8" s="34" t="s">
        <v>69</v>
      </c>
      <c r="P8" s="34" t="s">
        <v>70</v>
      </c>
      <c r="Q8" s="34" t="s">
        <v>33</v>
      </c>
      <c r="R8" s="34" t="s">
        <v>71</v>
      </c>
      <c r="S8" s="34" t="s">
        <v>72</v>
      </c>
      <c r="T8" s="34" t="s">
        <v>73</v>
      </c>
      <c r="U8" s="34" t="s">
        <v>117</v>
      </c>
      <c r="V8" s="34" t="s">
        <v>47</v>
      </c>
      <c r="W8" s="34" t="s">
        <v>126</v>
      </c>
      <c r="X8" s="34" t="s">
        <v>131</v>
      </c>
      <c r="Y8" s="34" t="s">
        <v>136</v>
      </c>
      <c r="Z8" s="34" t="s">
        <v>141</v>
      </c>
    </row>
    <row r="9" spans="1:26">
      <c r="A9" s="16"/>
      <c r="B9" s="4"/>
      <c r="C9" s="4"/>
      <c r="D9" s="4" t="s">
        <v>260</v>
      </c>
      <c r="E9" s="4" t="s">
        <v>125</v>
      </c>
      <c r="F9" s="4" t="s">
        <v>125</v>
      </c>
      <c r="G9" s="4" t="s">
        <v>125</v>
      </c>
      <c r="H9" s="4" t="s">
        <v>125</v>
      </c>
      <c r="I9" s="4" t="s">
        <v>125</v>
      </c>
      <c r="J9" s="4" t="s">
        <v>125</v>
      </c>
      <c r="K9" s="4" t="s">
        <v>125</v>
      </c>
      <c r="L9" s="11">
        <v>42258172.5</v>
      </c>
      <c r="M9" s="11"/>
      <c r="N9" s="11"/>
      <c r="O9" s="11">
        <v>22288823.37</v>
      </c>
      <c r="P9" s="11"/>
      <c r="Q9" s="11">
        <v>19969349.13</v>
      </c>
      <c r="R9" s="11">
        <v>42258172.5</v>
      </c>
      <c r="S9" s="11">
        <v>22288823.37</v>
      </c>
      <c r="T9" s="11">
        <v>19969349.13</v>
      </c>
      <c r="U9" s="11"/>
      <c r="V9" s="11"/>
      <c r="W9" s="11"/>
      <c r="X9" s="11"/>
      <c r="Y9" s="11"/>
      <c r="Z9" s="11"/>
    </row>
    <row r="10" spans="1:26">
      <c r="A10" s="17" t="s">
        <v>273</v>
      </c>
      <c r="B10" s="5" t="s">
        <v>273</v>
      </c>
      <c r="C10" s="5" t="s">
        <v>273</v>
      </c>
      <c r="D10" s="5" t="s">
        <v>274</v>
      </c>
      <c r="E10" s="5"/>
      <c r="F10" s="5"/>
      <c r="G10" s="5"/>
      <c r="H10" s="5"/>
      <c r="I10" s="5"/>
      <c r="J10" s="5"/>
      <c r="K10" s="5"/>
      <c r="L10" s="11">
        <v>42258172.5</v>
      </c>
      <c r="M10" s="11"/>
      <c r="N10" s="11"/>
      <c r="O10" s="11">
        <v>22288823.37</v>
      </c>
      <c r="P10" s="11"/>
      <c r="Q10" s="11">
        <v>19969349.13</v>
      </c>
      <c r="R10" s="11">
        <v>42258172.5</v>
      </c>
      <c r="S10" s="11">
        <v>22288823.37</v>
      </c>
      <c r="T10" s="11">
        <v>19969349.13</v>
      </c>
      <c r="U10" s="11"/>
      <c r="V10" s="11"/>
      <c r="W10" s="11"/>
      <c r="X10" s="11"/>
      <c r="Y10" s="11"/>
      <c r="Z10" s="11"/>
    </row>
    <row r="11" spans="1:26">
      <c r="A11" s="17" t="s">
        <v>275</v>
      </c>
      <c r="B11" s="5" t="s">
        <v>275</v>
      </c>
      <c r="C11" s="5" t="s">
        <v>275</v>
      </c>
      <c r="D11" s="5" t="s">
        <v>276</v>
      </c>
      <c r="E11" s="5"/>
      <c r="F11" s="5"/>
      <c r="G11" s="5"/>
      <c r="H11" s="5"/>
      <c r="I11" s="5"/>
      <c r="J11" s="5"/>
      <c r="K11" s="5"/>
      <c r="L11" s="11">
        <v>132800</v>
      </c>
      <c r="M11" s="11"/>
      <c r="N11" s="11"/>
      <c r="O11" s="11">
        <v>132800</v>
      </c>
      <c r="P11" s="11"/>
      <c r="Q11" s="11"/>
      <c r="R11" s="11">
        <v>132800</v>
      </c>
      <c r="S11" s="11">
        <v>132800</v>
      </c>
      <c r="T11" s="11"/>
      <c r="U11" s="11"/>
      <c r="V11" s="11"/>
      <c r="W11" s="11"/>
      <c r="X11" s="11"/>
      <c r="Y11" s="11"/>
      <c r="Z11" s="11"/>
    </row>
    <row r="12" spans="1:26">
      <c r="A12" s="17" t="s">
        <v>277</v>
      </c>
      <c r="B12" s="5" t="s">
        <v>277</v>
      </c>
      <c r="C12" s="5" t="s">
        <v>277</v>
      </c>
      <c r="D12" s="5" t="s">
        <v>278</v>
      </c>
      <c r="E12" s="5"/>
      <c r="F12" s="5"/>
      <c r="G12" s="5"/>
      <c r="H12" s="5"/>
      <c r="I12" s="5"/>
      <c r="J12" s="5"/>
      <c r="K12" s="5"/>
      <c r="L12" s="11">
        <v>132800</v>
      </c>
      <c r="M12" s="11"/>
      <c r="N12" s="11"/>
      <c r="O12" s="11">
        <v>132800</v>
      </c>
      <c r="P12" s="11"/>
      <c r="Q12" s="11"/>
      <c r="R12" s="11">
        <v>132800</v>
      </c>
      <c r="S12" s="11">
        <v>132800</v>
      </c>
      <c r="T12" s="11"/>
      <c r="U12" s="11"/>
      <c r="V12" s="11"/>
      <c r="W12" s="11"/>
      <c r="X12" s="11"/>
      <c r="Y12" s="11"/>
      <c r="Z12" s="11"/>
    </row>
    <row r="13" spans="1:26">
      <c r="A13" s="17" t="s">
        <v>277</v>
      </c>
      <c r="B13" s="5" t="s">
        <v>277</v>
      </c>
      <c r="C13" s="5" t="s">
        <v>277</v>
      </c>
      <c r="D13" s="5" t="s">
        <v>358</v>
      </c>
      <c r="E13" s="5" t="s">
        <v>359</v>
      </c>
      <c r="F13" s="5" t="s">
        <v>360</v>
      </c>
      <c r="G13" s="5" t="s">
        <v>361</v>
      </c>
      <c r="H13" s="5" t="s">
        <v>362</v>
      </c>
      <c r="I13" s="5" t="s">
        <v>363</v>
      </c>
      <c r="J13" s="5"/>
      <c r="K13" s="5" t="s">
        <v>364</v>
      </c>
      <c r="L13" s="11">
        <v>12800</v>
      </c>
      <c r="M13" s="11"/>
      <c r="N13" s="11"/>
      <c r="O13" s="11">
        <v>12800</v>
      </c>
      <c r="P13" s="11"/>
      <c r="Q13" s="11"/>
      <c r="R13" s="11">
        <v>12800</v>
      </c>
      <c r="S13" s="11">
        <v>12800</v>
      </c>
      <c r="T13" s="11"/>
      <c r="U13" s="11"/>
      <c r="V13" s="11"/>
      <c r="W13" s="11"/>
      <c r="X13" s="11"/>
      <c r="Y13" s="11"/>
      <c r="Z13" s="11"/>
    </row>
    <row r="14" spans="1:26">
      <c r="A14" s="17" t="s">
        <v>277</v>
      </c>
      <c r="B14" s="5" t="s">
        <v>277</v>
      </c>
      <c r="C14" s="5" t="s">
        <v>277</v>
      </c>
      <c r="D14" s="5" t="s">
        <v>365</v>
      </c>
      <c r="E14" s="5" t="s">
        <v>366</v>
      </c>
      <c r="F14" s="5" t="s">
        <v>360</v>
      </c>
      <c r="G14" s="5" t="s">
        <v>367</v>
      </c>
      <c r="H14" s="5" t="s">
        <v>368</v>
      </c>
      <c r="I14" s="5" t="s">
        <v>363</v>
      </c>
      <c r="J14" s="5"/>
      <c r="K14" s="5" t="s">
        <v>364</v>
      </c>
      <c r="L14" s="11">
        <v>120000</v>
      </c>
      <c r="M14" s="11"/>
      <c r="N14" s="11"/>
      <c r="O14" s="11">
        <v>120000</v>
      </c>
      <c r="P14" s="11"/>
      <c r="Q14" s="11"/>
      <c r="R14" s="11">
        <v>120000</v>
      </c>
      <c r="S14" s="11">
        <v>120000</v>
      </c>
      <c r="T14" s="11"/>
      <c r="U14" s="11"/>
      <c r="V14" s="11"/>
      <c r="W14" s="11"/>
      <c r="X14" s="11"/>
      <c r="Y14" s="11"/>
      <c r="Z14" s="11"/>
    </row>
    <row r="15" spans="1:26">
      <c r="A15" s="17" t="s">
        <v>279</v>
      </c>
      <c r="B15" s="5" t="s">
        <v>279</v>
      </c>
      <c r="C15" s="5" t="s">
        <v>279</v>
      </c>
      <c r="D15" s="5" t="s">
        <v>280</v>
      </c>
      <c r="E15" s="5"/>
      <c r="F15" s="5"/>
      <c r="G15" s="5"/>
      <c r="H15" s="5"/>
      <c r="I15" s="5"/>
      <c r="J15" s="5"/>
      <c r="K15" s="5"/>
      <c r="L15" s="11">
        <v>36569240.76</v>
      </c>
      <c r="M15" s="11"/>
      <c r="N15" s="11"/>
      <c r="O15" s="11">
        <v>16599891.63</v>
      </c>
      <c r="P15" s="11"/>
      <c r="Q15" s="11">
        <v>19969349.13</v>
      </c>
      <c r="R15" s="11">
        <v>36569240.76</v>
      </c>
      <c r="S15" s="11">
        <v>16599891.63</v>
      </c>
      <c r="T15" s="11">
        <v>19969349.13</v>
      </c>
      <c r="U15" s="11"/>
      <c r="V15" s="11"/>
      <c r="W15" s="11"/>
      <c r="X15" s="11"/>
      <c r="Y15" s="11"/>
      <c r="Z15" s="11"/>
    </row>
    <row r="16" spans="1:26">
      <c r="A16" s="17" t="s">
        <v>281</v>
      </c>
      <c r="B16" s="5" t="s">
        <v>281</v>
      </c>
      <c r="C16" s="5" t="s">
        <v>281</v>
      </c>
      <c r="D16" s="5" t="s">
        <v>282</v>
      </c>
      <c r="E16" s="5"/>
      <c r="F16" s="5"/>
      <c r="G16" s="5"/>
      <c r="H16" s="5"/>
      <c r="I16" s="5"/>
      <c r="J16" s="5"/>
      <c r="K16" s="5"/>
      <c r="L16" s="11">
        <v>32196704.86</v>
      </c>
      <c r="M16" s="11"/>
      <c r="N16" s="11"/>
      <c r="O16" s="11">
        <v>12227355.73</v>
      </c>
      <c r="P16" s="11"/>
      <c r="Q16" s="11">
        <v>19969349.13</v>
      </c>
      <c r="R16" s="11">
        <v>32196704.86</v>
      </c>
      <c r="S16" s="11">
        <v>12227355.73</v>
      </c>
      <c r="T16" s="11">
        <v>19969349.13</v>
      </c>
      <c r="U16" s="11"/>
      <c r="V16" s="11"/>
      <c r="W16" s="11"/>
      <c r="X16" s="11"/>
      <c r="Y16" s="11"/>
      <c r="Z16" s="11"/>
    </row>
    <row r="17" spans="1:26">
      <c r="A17" s="17" t="s">
        <v>281</v>
      </c>
      <c r="B17" s="5" t="s">
        <v>281</v>
      </c>
      <c r="C17" s="5" t="s">
        <v>281</v>
      </c>
      <c r="D17" s="5" t="s">
        <v>369</v>
      </c>
      <c r="E17" s="5" t="s">
        <v>370</v>
      </c>
      <c r="F17" s="5" t="s">
        <v>371</v>
      </c>
      <c r="G17" s="5" t="s">
        <v>372</v>
      </c>
      <c r="H17" s="5" t="s">
        <v>373</v>
      </c>
      <c r="I17" s="5" t="s">
        <v>363</v>
      </c>
      <c r="J17" s="5"/>
      <c r="K17" s="5" t="s">
        <v>364</v>
      </c>
      <c r="L17" s="11">
        <v>914150.72</v>
      </c>
      <c r="M17" s="11"/>
      <c r="N17" s="11"/>
      <c r="O17" s="11">
        <v>914150.72</v>
      </c>
      <c r="P17" s="11"/>
      <c r="Q17" s="11"/>
      <c r="R17" s="11">
        <v>914150.72</v>
      </c>
      <c r="S17" s="11">
        <v>914150.72</v>
      </c>
      <c r="T17" s="11"/>
      <c r="U17" s="11"/>
      <c r="V17" s="11"/>
      <c r="W17" s="11"/>
      <c r="X17" s="11"/>
      <c r="Y17" s="11"/>
      <c r="Z17" s="11"/>
    </row>
    <row r="18" spans="1:26">
      <c r="A18" s="17" t="s">
        <v>281</v>
      </c>
      <c r="B18" s="5" t="s">
        <v>281</v>
      </c>
      <c r="C18" s="5" t="s">
        <v>281</v>
      </c>
      <c r="D18" s="5" t="s">
        <v>374</v>
      </c>
      <c r="E18" s="5" t="s">
        <v>375</v>
      </c>
      <c r="F18" s="5" t="s">
        <v>360</v>
      </c>
      <c r="G18" s="5" t="s">
        <v>376</v>
      </c>
      <c r="H18" s="5" t="s">
        <v>377</v>
      </c>
      <c r="I18" s="5" t="s">
        <v>363</v>
      </c>
      <c r="J18" s="5"/>
      <c r="K18" s="5" t="s">
        <v>364</v>
      </c>
      <c r="L18" s="11">
        <v>1041000</v>
      </c>
      <c r="M18" s="11"/>
      <c r="N18" s="11"/>
      <c r="O18" s="11">
        <v>1041000</v>
      </c>
      <c r="P18" s="11"/>
      <c r="Q18" s="11"/>
      <c r="R18" s="11">
        <v>1041000</v>
      </c>
      <c r="S18" s="11">
        <v>1041000</v>
      </c>
      <c r="T18" s="11"/>
      <c r="U18" s="11"/>
      <c r="V18" s="11"/>
      <c r="W18" s="11"/>
      <c r="X18" s="11"/>
      <c r="Y18" s="11"/>
      <c r="Z18" s="11"/>
    </row>
    <row r="19" spans="1:26">
      <c r="A19" s="17" t="s">
        <v>281</v>
      </c>
      <c r="B19" s="5" t="s">
        <v>281</v>
      </c>
      <c r="C19" s="5" t="s">
        <v>281</v>
      </c>
      <c r="D19" s="5" t="s">
        <v>378</v>
      </c>
      <c r="E19" s="5" t="s">
        <v>379</v>
      </c>
      <c r="F19" s="5" t="s">
        <v>371</v>
      </c>
      <c r="G19" s="5" t="s">
        <v>372</v>
      </c>
      <c r="H19" s="5" t="s">
        <v>373</v>
      </c>
      <c r="I19" s="5" t="s">
        <v>363</v>
      </c>
      <c r="J19" s="5"/>
      <c r="K19" s="5" t="s">
        <v>364</v>
      </c>
      <c r="L19" s="11">
        <v>221527.5</v>
      </c>
      <c r="M19" s="11"/>
      <c r="N19" s="11"/>
      <c r="O19" s="11">
        <v>221527.5</v>
      </c>
      <c r="P19" s="11"/>
      <c r="Q19" s="11"/>
      <c r="R19" s="11">
        <v>221527.5</v>
      </c>
      <c r="S19" s="11">
        <v>221527.5</v>
      </c>
      <c r="T19" s="11"/>
      <c r="U19" s="11"/>
      <c r="V19" s="11"/>
      <c r="W19" s="11"/>
      <c r="X19" s="11"/>
      <c r="Y19" s="11"/>
      <c r="Z19" s="11"/>
    </row>
    <row r="20" spans="1:26">
      <c r="A20" s="17" t="s">
        <v>281</v>
      </c>
      <c r="B20" s="5" t="s">
        <v>281</v>
      </c>
      <c r="C20" s="5" t="s">
        <v>281</v>
      </c>
      <c r="D20" s="5" t="s">
        <v>380</v>
      </c>
      <c r="E20" s="5" t="s">
        <v>381</v>
      </c>
      <c r="F20" s="5" t="s">
        <v>360</v>
      </c>
      <c r="G20" s="5" t="s">
        <v>382</v>
      </c>
      <c r="H20" s="5" t="s">
        <v>383</v>
      </c>
      <c r="I20" s="5" t="s">
        <v>363</v>
      </c>
      <c r="J20" s="5"/>
      <c r="K20" s="5" t="s">
        <v>364</v>
      </c>
      <c r="L20" s="11">
        <v>1378080</v>
      </c>
      <c r="M20" s="11"/>
      <c r="N20" s="11"/>
      <c r="O20" s="11">
        <v>1378080</v>
      </c>
      <c r="P20" s="11"/>
      <c r="Q20" s="11"/>
      <c r="R20" s="11">
        <v>1378080</v>
      </c>
      <c r="S20" s="11">
        <v>1378080</v>
      </c>
      <c r="T20" s="11"/>
      <c r="U20" s="11"/>
      <c r="V20" s="11"/>
      <c r="W20" s="11"/>
      <c r="X20" s="11"/>
      <c r="Y20" s="11"/>
      <c r="Z20" s="11"/>
    </row>
    <row r="21" spans="1:26">
      <c r="A21" s="17" t="s">
        <v>281</v>
      </c>
      <c r="B21" s="5" t="s">
        <v>281</v>
      </c>
      <c r="C21" s="5" t="s">
        <v>281</v>
      </c>
      <c r="D21" s="5" t="s">
        <v>384</v>
      </c>
      <c r="E21" s="5" t="s">
        <v>385</v>
      </c>
      <c r="F21" s="5" t="s">
        <v>360</v>
      </c>
      <c r="G21" s="5" t="s">
        <v>382</v>
      </c>
      <c r="H21" s="5" t="s">
        <v>383</v>
      </c>
      <c r="I21" s="5" t="s">
        <v>363</v>
      </c>
      <c r="J21" s="5"/>
      <c r="K21" s="5" t="s">
        <v>364</v>
      </c>
      <c r="L21" s="11">
        <v>1469100</v>
      </c>
      <c r="M21" s="11"/>
      <c r="N21" s="11"/>
      <c r="O21" s="11">
        <v>1469100</v>
      </c>
      <c r="P21" s="11"/>
      <c r="Q21" s="11"/>
      <c r="R21" s="11">
        <v>1469100</v>
      </c>
      <c r="S21" s="11">
        <v>1469100</v>
      </c>
      <c r="T21" s="11"/>
      <c r="U21" s="11"/>
      <c r="V21" s="11"/>
      <c r="W21" s="11"/>
      <c r="X21" s="11"/>
      <c r="Y21" s="11"/>
      <c r="Z21" s="11"/>
    </row>
    <row r="22" spans="1:26">
      <c r="A22" s="17" t="s">
        <v>281</v>
      </c>
      <c r="B22" s="5" t="s">
        <v>281</v>
      </c>
      <c r="C22" s="5" t="s">
        <v>281</v>
      </c>
      <c r="D22" s="5" t="s">
        <v>386</v>
      </c>
      <c r="E22" s="5" t="s">
        <v>387</v>
      </c>
      <c r="F22" s="5" t="s">
        <v>360</v>
      </c>
      <c r="G22" s="5" t="s">
        <v>388</v>
      </c>
      <c r="H22" s="5" t="s">
        <v>389</v>
      </c>
      <c r="I22" s="5" t="s">
        <v>363</v>
      </c>
      <c r="J22" s="5"/>
      <c r="K22" s="5" t="s">
        <v>364</v>
      </c>
      <c r="L22" s="11">
        <v>1307942.5</v>
      </c>
      <c r="M22" s="11"/>
      <c r="N22" s="11"/>
      <c r="O22" s="11">
        <v>1307942.5</v>
      </c>
      <c r="P22" s="11"/>
      <c r="Q22" s="11"/>
      <c r="R22" s="11">
        <v>1307942.5</v>
      </c>
      <c r="S22" s="11">
        <v>1307942.5</v>
      </c>
      <c r="T22" s="11"/>
      <c r="U22" s="11"/>
      <c r="V22" s="11"/>
      <c r="W22" s="11"/>
      <c r="X22" s="11"/>
      <c r="Y22" s="11"/>
      <c r="Z22" s="11"/>
    </row>
    <row r="23" spans="1:26">
      <c r="A23" s="17" t="s">
        <v>281</v>
      </c>
      <c r="B23" s="5" t="s">
        <v>281</v>
      </c>
      <c r="C23" s="5" t="s">
        <v>281</v>
      </c>
      <c r="D23" s="5" t="s">
        <v>390</v>
      </c>
      <c r="E23" s="5" t="s">
        <v>391</v>
      </c>
      <c r="F23" s="5" t="s">
        <v>360</v>
      </c>
      <c r="G23" s="5" t="s">
        <v>392</v>
      </c>
      <c r="H23" s="5" t="s">
        <v>393</v>
      </c>
      <c r="I23" s="5" t="s">
        <v>363</v>
      </c>
      <c r="J23" s="5"/>
      <c r="K23" s="5" t="s">
        <v>364</v>
      </c>
      <c r="L23" s="11">
        <v>26692.5</v>
      </c>
      <c r="M23" s="11"/>
      <c r="N23" s="11"/>
      <c r="O23" s="11">
        <v>26692.5</v>
      </c>
      <c r="P23" s="11"/>
      <c r="Q23" s="11"/>
      <c r="R23" s="11">
        <v>26692.5</v>
      </c>
      <c r="S23" s="11">
        <v>26692.5</v>
      </c>
      <c r="T23" s="11"/>
      <c r="U23" s="11"/>
      <c r="V23" s="11"/>
      <c r="W23" s="11"/>
      <c r="X23" s="11"/>
      <c r="Y23" s="11"/>
      <c r="Z23" s="11"/>
    </row>
    <row r="24" spans="1:26">
      <c r="A24" s="17" t="s">
        <v>281</v>
      </c>
      <c r="B24" s="5" t="s">
        <v>281</v>
      </c>
      <c r="C24" s="5" t="s">
        <v>281</v>
      </c>
      <c r="D24" s="5" t="s">
        <v>394</v>
      </c>
      <c r="E24" s="5" t="s">
        <v>395</v>
      </c>
      <c r="F24" s="5" t="s">
        <v>360</v>
      </c>
      <c r="G24" s="5" t="s">
        <v>396</v>
      </c>
      <c r="H24" s="5" t="s">
        <v>397</v>
      </c>
      <c r="I24" s="5" t="s">
        <v>363</v>
      </c>
      <c r="J24" s="5"/>
      <c r="K24" s="5" t="s">
        <v>364</v>
      </c>
      <c r="L24" s="11">
        <v>62282.5</v>
      </c>
      <c r="M24" s="11"/>
      <c r="N24" s="11"/>
      <c r="O24" s="11">
        <v>62282.5</v>
      </c>
      <c r="P24" s="11"/>
      <c r="Q24" s="11"/>
      <c r="R24" s="11">
        <v>62282.5</v>
      </c>
      <c r="S24" s="11">
        <v>62282.5</v>
      </c>
      <c r="T24" s="11"/>
      <c r="U24" s="11"/>
      <c r="V24" s="11"/>
      <c r="W24" s="11"/>
      <c r="X24" s="11"/>
      <c r="Y24" s="11"/>
      <c r="Z24" s="11"/>
    </row>
    <row r="25" spans="1:26">
      <c r="A25" s="17" t="s">
        <v>281</v>
      </c>
      <c r="B25" s="5" t="s">
        <v>281</v>
      </c>
      <c r="C25" s="5" t="s">
        <v>281</v>
      </c>
      <c r="D25" s="5" t="s">
        <v>398</v>
      </c>
      <c r="E25" s="5" t="s">
        <v>399</v>
      </c>
      <c r="F25" s="5" t="s">
        <v>360</v>
      </c>
      <c r="G25" s="5" t="s">
        <v>400</v>
      </c>
      <c r="H25" s="5" t="s">
        <v>401</v>
      </c>
      <c r="I25" s="5" t="s">
        <v>363</v>
      </c>
      <c r="J25" s="5"/>
      <c r="K25" s="5" t="s">
        <v>364</v>
      </c>
      <c r="L25" s="11">
        <v>283771.6</v>
      </c>
      <c r="M25" s="11"/>
      <c r="N25" s="11"/>
      <c r="O25" s="11">
        <v>283771.6</v>
      </c>
      <c r="P25" s="11"/>
      <c r="Q25" s="11"/>
      <c r="R25" s="11">
        <v>283771.6</v>
      </c>
      <c r="S25" s="11">
        <v>283771.6</v>
      </c>
      <c r="T25" s="11"/>
      <c r="U25" s="11"/>
      <c r="V25" s="11"/>
      <c r="W25" s="11"/>
      <c r="X25" s="11"/>
      <c r="Y25" s="11"/>
      <c r="Z25" s="11"/>
    </row>
    <row r="26" spans="1:26">
      <c r="A26" s="17" t="s">
        <v>281</v>
      </c>
      <c r="B26" s="5" t="s">
        <v>281</v>
      </c>
      <c r="C26" s="5" t="s">
        <v>281</v>
      </c>
      <c r="D26" s="5" t="s">
        <v>402</v>
      </c>
      <c r="E26" s="5" t="s">
        <v>403</v>
      </c>
      <c r="F26" s="5" t="s">
        <v>360</v>
      </c>
      <c r="G26" s="5" t="s">
        <v>404</v>
      </c>
      <c r="H26" s="5" t="s">
        <v>405</v>
      </c>
      <c r="I26" s="5" t="s">
        <v>363</v>
      </c>
      <c r="J26" s="5"/>
      <c r="K26" s="5" t="s">
        <v>364</v>
      </c>
      <c r="L26" s="11">
        <v>1000000</v>
      </c>
      <c r="M26" s="11"/>
      <c r="N26" s="11"/>
      <c r="O26" s="11">
        <v>1000000</v>
      </c>
      <c r="P26" s="11"/>
      <c r="Q26" s="11"/>
      <c r="R26" s="11">
        <v>1000000</v>
      </c>
      <c r="S26" s="11">
        <v>1000000</v>
      </c>
      <c r="T26" s="11"/>
      <c r="U26" s="11"/>
      <c r="V26" s="11"/>
      <c r="W26" s="11"/>
      <c r="X26" s="11"/>
      <c r="Y26" s="11"/>
      <c r="Z26" s="11"/>
    </row>
    <row r="27" spans="1:26">
      <c r="A27" s="17" t="s">
        <v>281</v>
      </c>
      <c r="B27" s="5" t="s">
        <v>281</v>
      </c>
      <c r="C27" s="5" t="s">
        <v>281</v>
      </c>
      <c r="D27" s="5" t="s">
        <v>406</v>
      </c>
      <c r="E27" s="5" t="s">
        <v>407</v>
      </c>
      <c r="F27" s="5" t="s">
        <v>360</v>
      </c>
      <c r="G27" s="5" t="s">
        <v>404</v>
      </c>
      <c r="H27" s="5" t="s">
        <v>405</v>
      </c>
      <c r="I27" s="5" t="s">
        <v>363</v>
      </c>
      <c r="J27" s="5"/>
      <c r="K27" s="5" t="s">
        <v>364</v>
      </c>
      <c r="L27" s="11">
        <v>1997761.7</v>
      </c>
      <c r="M27" s="11"/>
      <c r="N27" s="11"/>
      <c r="O27" s="11">
        <v>1997761.7</v>
      </c>
      <c r="P27" s="11"/>
      <c r="Q27" s="11"/>
      <c r="R27" s="11">
        <v>1997761.7</v>
      </c>
      <c r="S27" s="11">
        <v>1997761.7</v>
      </c>
      <c r="T27" s="11"/>
      <c r="U27" s="11"/>
      <c r="V27" s="11"/>
      <c r="W27" s="11"/>
      <c r="X27" s="11"/>
      <c r="Y27" s="11"/>
      <c r="Z27" s="11"/>
    </row>
    <row r="28" spans="1:26">
      <c r="A28" s="17" t="s">
        <v>281</v>
      </c>
      <c r="B28" s="5" t="s">
        <v>281</v>
      </c>
      <c r="C28" s="5" t="s">
        <v>281</v>
      </c>
      <c r="D28" s="5" t="s">
        <v>408</v>
      </c>
      <c r="E28" s="5" t="s">
        <v>409</v>
      </c>
      <c r="F28" s="5" t="s">
        <v>360</v>
      </c>
      <c r="G28" s="5" t="s">
        <v>410</v>
      </c>
      <c r="H28" s="5" t="s">
        <v>411</v>
      </c>
      <c r="I28" s="5" t="s">
        <v>363</v>
      </c>
      <c r="J28" s="5"/>
      <c r="K28" s="5" t="s">
        <v>364</v>
      </c>
      <c r="L28" s="11">
        <v>2054281.96</v>
      </c>
      <c r="M28" s="11"/>
      <c r="N28" s="11"/>
      <c r="O28" s="11"/>
      <c r="P28" s="11"/>
      <c r="Q28" s="11">
        <v>2054281.96</v>
      </c>
      <c r="R28" s="11">
        <v>2054281.96</v>
      </c>
      <c r="S28" s="11"/>
      <c r="T28" s="11">
        <v>2054281.96</v>
      </c>
      <c r="U28" s="11"/>
      <c r="V28" s="11"/>
      <c r="W28" s="11"/>
      <c r="X28" s="11"/>
      <c r="Y28" s="11"/>
      <c r="Z28" s="11"/>
    </row>
    <row r="29" spans="1:26">
      <c r="A29" s="17" t="s">
        <v>281</v>
      </c>
      <c r="B29" s="5" t="s">
        <v>281</v>
      </c>
      <c r="C29" s="5" t="s">
        <v>281</v>
      </c>
      <c r="D29" s="5" t="s">
        <v>412</v>
      </c>
      <c r="E29" s="5" t="s">
        <v>413</v>
      </c>
      <c r="F29" s="5" t="s">
        <v>360</v>
      </c>
      <c r="G29" s="5" t="s">
        <v>414</v>
      </c>
      <c r="H29" s="5" t="s">
        <v>411</v>
      </c>
      <c r="I29" s="5" t="s">
        <v>363</v>
      </c>
      <c r="J29" s="5"/>
      <c r="K29" s="5" t="s">
        <v>364</v>
      </c>
      <c r="L29" s="11">
        <v>17915067.17</v>
      </c>
      <c r="M29" s="11"/>
      <c r="N29" s="11"/>
      <c r="O29" s="11"/>
      <c r="P29" s="11"/>
      <c r="Q29" s="11">
        <v>17915067.17</v>
      </c>
      <c r="R29" s="11">
        <v>17915067.17</v>
      </c>
      <c r="S29" s="11"/>
      <c r="T29" s="11">
        <v>17915067.17</v>
      </c>
      <c r="U29" s="11"/>
      <c r="V29" s="11"/>
      <c r="W29" s="11"/>
      <c r="X29" s="11"/>
      <c r="Y29" s="11"/>
      <c r="Z29" s="11"/>
    </row>
    <row r="30" spans="1:26">
      <c r="A30" s="17" t="s">
        <v>281</v>
      </c>
      <c r="B30" s="5" t="s">
        <v>281</v>
      </c>
      <c r="C30" s="5" t="s">
        <v>281</v>
      </c>
      <c r="D30" s="5" t="s">
        <v>415</v>
      </c>
      <c r="E30" s="5" t="s">
        <v>416</v>
      </c>
      <c r="F30" s="5" t="s">
        <v>360</v>
      </c>
      <c r="G30" s="5" t="s">
        <v>400</v>
      </c>
      <c r="H30" s="5" t="s">
        <v>401</v>
      </c>
      <c r="I30" s="5" t="s">
        <v>363</v>
      </c>
      <c r="J30" s="5"/>
      <c r="K30" s="5" t="s">
        <v>364</v>
      </c>
      <c r="L30" s="11">
        <v>44850</v>
      </c>
      <c r="M30" s="11"/>
      <c r="N30" s="11"/>
      <c r="O30" s="11">
        <v>44850</v>
      </c>
      <c r="P30" s="11"/>
      <c r="Q30" s="11"/>
      <c r="R30" s="11">
        <v>44850</v>
      </c>
      <c r="S30" s="11">
        <v>44850</v>
      </c>
      <c r="T30" s="11"/>
      <c r="U30" s="11"/>
      <c r="V30" s="11"/>
      <c r="W30" s="11"/>
      <c r="X30" s="11"/>
      <c r="Y30" s="11"/>
      <c r="Z30" s="11"/>
    </row>
    <row r="31" spans="1:26">
      <c r="A31" s="17" t="s">
        <v>281</v>
      </c>
      <c r="B31" s="5" t="s">
        <v>281</v>
      </c>
      <c r="C31" s="5" t="s">
        <v>281</v>
      </c>
      <c r="D31" s="5" t="s">
        <v>417</v>
      </c>
      <c r="E31" s="5" t="s">
        <v>418</v>
      </c>
      <c r="F31" s="5" t="s">
        <v>360</v>
      </c>
      <c r="G31" s="5" t="s">
        <v>419</v>
      </c>
      <c r="H31" s="5" t="s">
        <v>420</v>
      </c>
      <c r="I31" s="5" t="s">
        <v>363</v>
      </c>
      <c r="J31" s="5"/>
      <c r="K31" s="5" t="s">
        <v>364</v>
      </c>
      <c r="L31" s="11">
        <v>1414.1</v>
      </c>
      <c r="M31" s="11"/>
      <c r="N31" s="11"/>
      <c r="O31" s="11">
        <v>1414.1</v>
      </c>
      <c r="P31" s="11"/>
      <c r="Q31" s="11"/>
      <c r="R31" s="11">
        <v>1414.1</v>
      </c>
      <c r="S31" s="11">
        <v>1414.1</v>
      </c>
      <c r="T31" s="11"/>
      <c r="U31" s="11"/>
      <c r="V31" s="11"/>
      <c r="W31" s="11"/>
      <c r="X31" s="11"/>
      <c r="Y31" s="11"/>
      <c r="Z31" s="11"/>
    </row>
    <row r="32" spans="1:26">
      <c r="A32" s="17" t="s">
        <v>281</v>
      </c>
      <c r="B32" s="5" t="s">
        <v>281</v>
      </c>
      <c r="C32" s="5" t="s">
        <v>281</v>
      </c>
      <c r="D32" s="5" t="s">
        <v>421</v>
      </c>
      <c r="E32" s="5" t="s">
        <v>422</v>
      </c>
      <c r="F32" s="5" t="s">
        <v>360</v>
      </c>
      <c r="G32" s="5" t="s">
        <v>423</v>
      </c>
      <c r="H32" s="5" t="s">
        <v>424</v>
      </c>
      <c r="I32" s="5" t="s">
        <v>363</v>
      </c>
      <c r="J32" s="5"/>
      <c r="K32" s="5" t="s">
        <v>364</v>
      </c>
      <c r="L32" s="11">
        <v>599855</v>
      </c>
      <c r="M32" s="11"/>
      <c r="N32" s="11"/>
      <c r="O32" s="11">
        <v>599855</v>
      </c>
      <c r="P32" s="11"/>
      <c r="Q32" s="11"/>
      <c r="R32" s="11">
        <v>599855</v>
      </c>
      <c r="S32" s="11">
        <v>599855</v>
      </c>
      <c r="T32" s="11"/>
      <c r="U32" s="11"/>
      <c r="V32" s="11"/>
      <c r="W32" s="11"/>
      <c r="X32" s="11"/>
      <c r="Y32" s="11"/>
      <c r="Z32" s="11"/>
    </row>
    <row r="33" spans="1:26">
      <c r="A33" s="17" t="s">
        <v>281</v>
      </c>
      <c r="B33" s="5" t="s">
        <v>281</v>
      </c>
      <c r="C33" s="5" t="s">
        <v>281</v>
      </c>
      <c r="D33" s="5" t="s">
        <v>425</v>
      </c>
      <c r="E33" s="5" t="s">
        <v>426</v>
      </c>
      <c r="F33" s="5" t="s">
        <v>360</v>
      </c>
      <c r="G33" s="5" t="s">
        <v>427</v>
      </c>
      <c r="H33" s="5" t="s">
        <v>428</v>
      </c>
      <c r="I33" s="5" t="s">
        <v>363</v>
      </c>
      <c r="J33" s="5"/>
      <c r="K33" s="5" t="s">
        <v>364</v>
      </c>
      <c r="L33" s="11">
        <v>99338</v>
      </c>
      <c r="M33" s="11"/>
      <c r="N33" s="11"/>
      <c r="O33" s="11">
        <v>99338</v>
      </c>
      <c r="P33" s="11"/>
      <c r="Q33" s="11"/>
      <c r="R33" s="11">
        <v>99338</v>
      </c>
      <c r="S33" s="11">
        <v>99338</v>
      </c>
      <c r="T33" s="11"/>
      <c r="U33" s="11"/>
      <c r="V33" s="11"/>
      <c r="W33" s="11"/>
      <c r="X33" s="11"/>
      <c r="Y33" s="11"/>
      <c r="Z33" s="11"/>
    </row>
    <row r="34" spans="1:26">
      <c r="A34" s="17" t="s">
        <v>281</v>
      </c>
      <c r="B34" s="5" t="s">
        <v>281</v>
      </c>
      <c r="C34" s="5" t="s">
        <v>281</v>
      </c>
      <c r="D34" s="5" t="s">
        <v>429</v>
      </c>
      <c r="E34" s="5" t="s">
        <v>430</v>
      </c>
      <c r="F34" s="5" t="s">
        <v>360</v>
      </c>
      <c r="G34" s="5" t="s">
        <v>431</v>
      </c>
      <c r="H34" s="5" t="s">
        <v>432</v>
      </c>
      <c r="I34" s="5" t="s">
        <v>363</v>
      </c>
      <c r="J34" s="5"/>
      <c r="K34" s="5" t="s">
        <v>364</v>
      </c>
      <c r="L34" s="11">
        <v>1286000</v>
      </c>
      <c r="M34" s="11"/>
      <c r="N34" s="11"/>
      <c r="O34" s="11">
        <v>1286000</v>
      </c>
      <c r="P34" s="11"/>
      <c r="Q34" s="11"/>
      <c r="R34" s="11">
        <v>1286000</v>
      </c>
      <c r="S34" s="11">
        <v>1286000</v>
      </c>
      <c r="T34" s="11"/>
      <c r="U34" s="11"/>
      <c r="V34" s="11"/>
      <c r="W34" s="11"/>
      <c r="X34" s="11"/>
      <c r="Y34" s="11"/>
      <c r="Z34" s="11"/>
    </row>
    <row r="35" spans="1:26">
      <c r="A35" s="17" t="s">
        <v>281</v>
      </c>
      <c r="B35" s="5" t="s">
        <v>281</v>
      </c>
      <c r="C35" s="5" t="s">
        <v>281</v>
      </c>
      <c r="D35" s="5" t="s">
        <v>433</v>
      </c>
      <c r="E35" s="5" t="s">
        <v>434</v>
      </c>
      <c r="F35" s="5" t="s">
        <v>360</v>
      </c>
      <c r="G35" s="5" t="s">
        <v>435</v>
      </c>
      <c r="H35" s="5" t="s">
        <v>436</v>
      </c>
      <c r="I35" s="5" t="s">
        <v>363</v>
      </c>
      <c r="J35" s="5"/>
      <c r="K35" s="5" t="s">
        <v>364</v>
      </c>
      <c r="L35" s="11">
        <v>249400</v>
      </c>
      <c r="M35" s="11"/>
      <c r="N35" s="11"/>
      <c r="O35" s="11">
        <v>249400</v>
      </c>
      <c r="P35" s="11"/>
      <c r="Q35" s="11"/>
      <c r="R35" s="11">
        <v>249400</v>
      </c>
      <c r="S35" s="11">
        <v>249400</v>
      </c>
      <c r="T35" s="11"/>
      <c r="U35" s="11"/>
      <c r="V35" s="11"/>
      <c r="W35" s="11"/>
      <c r="X35" s="11"/>
      <c r="Y35" s="11"/>
      <c r="Z35" s="11"/>
    </row>
    <row r="36" spans="1:26">
      <c r="A36" s="17" t="s">
        <v>281</v>
      </c>
      <c r="B36" s="5" t="s">
        <v>281</v>
      </c>
      <c r="C36" s="5" t="s">
        <v>281</v>
      </c>
      <c r="D36" s="5" t="s">
        <v>437</v>
      </c>
      <c r="E36" s="5" t="s">
        <v>438</v>
      </c>
      <c r="F36" s="5" t="s">
        <v>360</v>
      </c>
      <c r="G36" s="5" t="s">
        <v>439</v>
      </c>
      <c r="H36" s="5" t="s">
        <v>440</v>
      </c>
      <c r="I36" s="5" t="s">
        <v>363</v>
      </c>
      <c r="J36" s="5"/>
      <c r="K36" s="5" t="s">
        <v>364</v>
      </c>
      <c r="L36" s="11">
        <v>87999.61</v>
      </c>
      <c r="M36" s="11"/>
      <c r="N36" s="11"/>
      <c r="O36" s="11">
        <v>87999.61</v>
      </c>
      <c r="P36" s="11"/>
      <c r="Q36" s="11"/>
      <c r="R36" s="11">
        <v>87999.61</v>
      </c>
      <c r="S36" s="11">
        <v>87999.61</v>
      </c>
      <c r="T36" s="11"/>
      <c r="U36" s="11"/>
      <c r="V36" s="11"/>
      <c r="W36" s="11"/>
      <c r="X36" s="11"/>
      <c r="Y36" s="11"/>
      <c r="Z36" s="11"/>
    </row>
    <row r="37" spans="1:26">
      <c r="A37" s="17" t="s">
        <v>281</v>
      </c>
      <c r="B37" s="5" t="s">
        <v>281</v>
      </c>
      <c r="C37" s="5" t="s">
        <v>281</v>
      </c>
      <c r="D37" s="5" t="s">
        <v>441</v>
      </c>
      <c r="E37" s="5" t="s">
        <v>442</v>
      </c>
      <c r="F37" s="5" t="s">
        <v>360</v>
      </c>
      <c r="G37" s="5" t="s">
        <v>443</v>
      </c>
      <c r="H37" s="5" t="s">
        <v>444</v>
      </c>
      <c r="I37" s="5" t="s">
        <v>363</v>
      </c>
      <c r="J37" s="5"/>
      <c r="K37" s="5" t="s">
        <v>364</v>
      </c>
      <c r="L37" s="11">
        <v>156190</v>
      </c>
      <c r="M37" s="11"/>
      <c r="N37" s="11"/>
      <c r="O37" s="11">
        <v>156190</v>
      </c>
      <c r="P37" s="11"/>
      <c r="Q37" s="11"/>
      <c r="R37" s="11">
        <v>156190</v>
      </c>
      <c r="S37" s="11">
        <v>156190</v>
      </c>
      <c r="T37" s="11"/>
      <c r="U37" s="11"/>
      <c r="V37" s="11"/>
      <c r="W37" s="11"/>
      <c r="X37" s="11"/>
      <c r="Y37" s="11"/>
      <c r="Z37" s="11"/>
    </row>
    <row r="38" spans="1:26">
      <c r="A38" s="17" t="s">
        <v>283</v>
      </c>
      <c r="B38" s="5" t="s">
        <v>283</v>
      </c>
      <c r="C38" s="5" t="s">
        <v>283</v>
      </c>
      <c r="D38" s="5" t="s">
        <v>284</v>
      </c>
      <c r="E38" s="5"/>
      <c r="F38" s="5"/>
      <c r="G38" s="5"/>
      <c r="H38" s="5"/>
      <c r="I38" s="5"/>
      <c r="J38" s="5"/>
      <c r="K38" s="5"/>
      <c r="L38" s="11">
        <v>4372535.9</v>
      </c>
      <c r="M38" s="11"/>
      <c r="N38" s="11"/>
      <c r="O38" s="11">
        <v>4372535.9</v>
      </c>
      <c r="P38" s="11"/>
      <c r="Q38" s="11"/>
      <c r="R38" s="11">
        <v>4372535.9</v>
      </c>
      <c r="S38" s="11">
        <v>4372535.9</v>
      </c>
      <c r="T38" s="11"/>
      <c r="U38" s="11"/>
      <c r="V38" s="11"/>
      <c r="W38" s="11"/>
      <c r="X38" s="11"/>
      <c r="Y38" s="11"/>
      <c r="Z38" s="11"/>
    </row>
    <row r="39" spans="1:26">
      <c r="A39" s="17" t="s">
        <v>283</v>
      </c>
      <c r="B39" s="5" t="s">
        <v>283</v>
      </c>
      <c r="C39" s="5" t="s">
        <v>283</v>
      </c>
      <c r="D39" s="5" t="s">
        <v>445</v>
      </c>
      <c r="E39" s="5" t="s">
        <v>446</v>
      </c>
      <c r="F39" s="5" t="s">
        <v>360</v>
      </c>
      <c r="G39" s="5" t="s">
        <v>447</v>
      </c>
      <c r="H39" s="5" t="s">
        <v>448</v>
      </c>
      <c r="I39" s="5" t="s">
        <v>363</v>
      </c>
      <c r="J39" s="5"/>
      <c r="K39" s="5" t="s">
        <v>364</v>
      </c>
      <c r="L39" s="11">
        <v>545300</v>
      </c>
      <c r="M39" s="11"/>
      <c r="N39" s="11"/>
      <c r="O39" s="11">
        <v>545300</v>
      </c>
      <c r="P39" s="11"/>
      <c r="Q39" s="11"/>
      <c r="R39" s="11">
        <v>545300</v>
      </c>
      <c r="S39" s="11">
        <v>545300</v>
      </c>
      <c r="T39" s="11"/>
      <c r="U39" s="11"/>
      <c r="V39" s="11"/>
      <c r="W39" s="11"/>
      <c r="X39" s="11"/>
      <c r="Y39" s="11"/>
      <c r="Z39" s="11"/>
    </row>
    <row r="40" spans="1:26">
      <c r="A40" s="17" t="s">
        <v>283</v>
      </c>
      <c r="B40" s="5" t="s">
        <v>283</v>
      </c>
      <c r="C40" s="5" t="s">
        <v>283</v>
      </c>
      <c r="D40" s="5" t="s">
        <v>417</v>
      </c>
      <c r="E40" s="5" t="s">
        <v>418</v>
      </c>
      <c r="F40" s="5" t="s">
        <v>360</v>
      </c>
      <c r="G40" s="5" t="s">
        <v>419</v>
      </c>
      <c r="H40" s="5" t="s">
        <v>420</v>
      </c>
      <c r="I40" s="5" t="s">
        <v>363</v>
      </c>
      <c r="J40" s="5"/>
      <c r="K40" s="5" t="s">
        <v>364</v>
      </c>
      <c r="L40" s="11">
        <v>3298035.9</v>
      </c>
      <c r="M40" s="11"/>
      <c r="N40" s="11"/>
      <c r="O40" s="11">
        <v>3298035.9</v>
      </c>
      <c r="P40" s="11"/>
      <c r="Q40" s="11"/>
      <c r="R40" s="11">
        <v>3298035.9</v>
      </c>
      <c r="S40" s="11">
        <v>3298035.9</v>
      </c>
      <c r="T40" s="11"/>
      <c r="U40" s="11"/>
      <c r="V40" s="11"/>
      <c r="W40" s="11"/>
      <c r="X40" s="11"/>
      <c r="Y40" s="11"/>
      <c r="Z40" s="11"/>
    </row>
    <row r="41" spans="1:26">
      <c r="A41" s="17" t="s">
        <v>283</v>
      </c>
      <c r="B41" s="5" t="s">
        <v>283</v>
      </c>
      <c r="C41" s="5" t="s">
        <v>283</v>
      </c>
      <c r="D41" s="5" t="s">
        <v>449</v>
      </c>
      <c r="E41" s="5" t="s">
        <v>450</v>
      </c>
      <c r="F41" s="5" t="s">
        <v>360</v>
      </c>
      <c r="G41" s="5" t="s">
        <v>451</v>
      </c>
      <c r="H41" s="5" t="s">
        <v>452</v>
      </c>
      <c r="I41" s="5" t="s">
        <v>363</v>
      </c>
      <c r="J41" s="5"/>
      <c r="K41" s="5" t="s">
        <v>364</v>
      </c>
      <c r="L41" s="11">
        <v>529200</v>
      </c>
      <c r="M41" s="11"/>
      <c r="N41" s="11"/>
      <c r="O41" s="11">
        <v>529200</v>
      </c>
      <c r="P41" s="11"/>
      <c r="Q41" s="11"/>
      <c r="R41" s="11">
        <v>529200</v>
      </c>
      <c r="S41" s="11">
        <v>529200</v>
      </c>
      <c r="T41" s="11"/>
      <c r="U41" s="11"/>
      <c r="V41" s="11"/>
      <c r="W41" s="11"/>
      <c r="X41" s="11"/>
      <c r="Y41" s="11"/>
      <c r="Z41" s="11"/>
    </row>
    <row r="42" spans="1:26">
      <c r="A42" s="17" t="s">
        <v>285</v>
      </c>
      <c r="B42" s="5" t="s">
        <v>285</v>
      </c>
      <c r="C42" s="5" t="s">
        <v>285</v>
      </c>
      <c r="D42" s="5" t="s">
        <v>286</v>
      </c>
      <c r="E42" s="5"/>
      <c r="F42" s="5"/>
      <c r="G42" s="5"/>
      <c r="H42" s="5"/>
      <c r="I42" s="5"/>
      <c r="J42" s="5"/>
      <c r="K42" s="5"/>
      <c r="L42" s="11">
        <v>9373</v>
      </c>
      <c r="M42" s="11"/>
      <c r="N42" s="11"/>
      <c r="O42" s="11">
        <v>9373</v>
      </c>
      <c r="P42" s="11"/>
      <c r="Q42" s="11"/>
      <c r="R42" s="11">
        <v>9373</v>
      </c>
      <c r="S42" s="11">
        <v>9373</v>
      </c>
      <c r="T42" s="11"/>
      <c r="U42" s="11"/>
      <c r="V42" s="11"/>
      <c r="W42" s="11"/>
      <c r="X42" s="11"/>
      <c r="Y42" s="11"/>
      <c r="Z42" s="11"/>
    </row>
    <row r="43" spans="1:26">
      <c r="A43" s="17" t="s">
        <v>287</v>
      </c>
      <c r="B43" s="5" t="s">
        <v>287</v>
      </c>
      <c r="C43" s="5" t="s">
        <v>287</v>
      </c>
      <c r="D43" s="5" t="s">
        <v>288</v>
      </c>
      <c r="E43" s="5"/>
      <c r="F43" s="5"/>
      <c r="G43" s="5"/>
      <c r="H43" s="5"/>
      <c r="I43" s="5"/>
      <c r="J43" s="5"/>
      <c r="K43" s="5"/>
      <c r="L43" s="11">
        <v>9373</v>
      </c>
      <c r="M43" s="11"/>
      <c r="N43" s="11"/>
      <c r="O43" s="11">
        <v>9373</v>
      </c>
      <c r="P43" s="11"/>
      <c r="Q43" s="11"/>
      <c r="R43" s="11">
        <v>9373</v>
      </c>
      <c r="S43" s="11">
        <v>9373</v>
      </c>
      <c r="T43" s="11"/>
      <c r="U43" s="11"/>
      <c r="V43" s="11"/>
      <c r="W43" s="11"/>
      <c r="X43" s="11"/>
      <c r="Y43" s="11"/>
      <c r="Z43" s="11"/>
    </row>
    <row r="44" spans="1:26">
      <c r="A44" s="17" t="s">
        <v>287</v>
      </c>
      <c r="B44" s="5" t="s">
        <v>287</v>
      </c>
      <c r="C44" s="5" t="s">
        <v>287</v>
      </c>
      <c r="D44" s="5" t="s">
        <v>453</v>
      </c>
      <c r="E44" s="5" t="s">
        <v>454</v>
      </c>
      <c r="F44" s="5" t="s">
        <v>360</v>
      </c>
      <c r="G44" s="5" t="s">
        <v>455</v>
      </c>
      <c r="H44" s="5" t="s">
        <v>456</v>
      </c>
      <c r="I44" s="5" t="s">
        <v>363</v>
      </c>
      <c r="J44" s="5"/>
      <c r="K44" s="5" t="s">
        <v>364</v>
      </c>
      <c r="L44" s="11">
        <v>2373</v>
      </c>
      <c r="M44" s="11"/>
      <c r="N44" s="11"/>
      <c r="O44" s="11">
        <v>2373</v>
      </c>
      <c r="P44" s="11"/>
      <c r="Q44" s="11"/>
      <c r="R44" s="11">
        <v>2373</v>
      </c>
      <c r="S44" s="11">
        <v>2373</v>
      </c>
      <c r="T44" s="11"/>
      <c r="U44" s="11"/>
      <c r="V44" s="11"/>
      <c r="W44" s="11"/>
      <c r="X44" s="11"/>
      <c r="Y44" s="11"/>
      <c r="Z44" s="11"/>
    </row>
    <row r="45" spans="1:26">
      <c r="A45" s="17" t="s">
        <v>287</v>
      </c>
      <c r="B45" s="5" t="s">
        <v>287</v>
      </c>
      <c r="C45" s="5" t="s">
        <v>287</v>
      </c>
      <c r="D45" s="5" t="s">
        <v>457</v>
      </c>
      <c r="E45" s="5" t="s">
        <v>458</v>
      </c>
      <c r="F45" s="5" t="s">
        <v>360</v>
      </c>
      <c r="G45" s="5" t="s">
        <v>459</v>
      </c>
      <c r="H45" s="5" t="s">
        <v>460</v>
      </c>
      <c r="I45" s="5" t="s">
        <v>363</v>
      </c>
      <c r="J45" s="5"/>
      <c r="K45" s="5" t="s">
        <v>364</v>
      </c>
      <c r="L45" s="11">
        <v>7000</v>
      </c>
      <c r="M45" s="11"/>
      <c r="N45" s="11"/>
      <c r="O45" s="11">
        <v>7000</v>
      </c>
      <c r="P45" s="11"/>
      <c r="Q45" s="11"/>
      <c r="R45" s="11">
        <v>7000</v>
      </c>
      <c r="S45" s="11">
        <v>7000</v>
      </c>
      <c r="T45" s="11"/>
      <c r="U45" s="11"/>
      <c r="V45" s="11"/>
      <c r="W45" s="11"/>
      <c r="X45" s="11"/>
      <c r="Y45" s="11"/>
      <c r="Z45" s="11"/>
    </row>
    <row r="46" spans="1:26">
      <c r="A46" s="17" t="s">
        <v>289</v>
      </c>
      <c r="B46" s="5" t="s">
        <v>289</v>
      </c>
      <c r="C46" s="5" t="s">
        <v>289</v>
      </c>
      <c r="D46" s="5" t="s">
        <v>290</v>
      </c>
      <c r="E46" s="5"/>
      <c r="F46" s="5"/>
      <c r="G46" s="5"/>
      <c r="H46" s="5"/>
      <c r="I46" s="5"/>
      <c r="J46" s="5"/>
      <c r="K46" s="5"/>
      <c r="L46" s="11">
        <v>5444758.74</v>
      </c>
      <c r="M46" s="11"/>
      <c r="N46" s="11"/>
      <c r="O46" s="11">
        <v>5444758.74</v>
      </c>
      <c r="P46" s="11"/>
      <c r="Q46" s="11"/>
      <c r="R46" s="11">
        <v>5444758.74</v>
      </c>
      <c r="S46" s="11">
        <v>5444758.74</v>
      </c>
      <c r="T46" s="11"/>
      <c r="U46" s="11"/>
      <c r="V46" s="11"/>
      <c r="W46" s="11"/>
      <c r="X46" s="11"/>
      <c r="Y46" s="11"/>
      <c r="Z46" s="11"/>
    </row>
    <row r="47" spans="1:26">
      <c r="A47" s="17" t="s">
        <v>291</v>
      </c>
      <c r="B47" s="5" t="s">
        <v>291</v>
      </c>
      <c r="C47" s="5" t="s">
        <v>291</v>
      </c>
      <c r="D47" s="5" t="s">
        <v>292</v>
      </c>
      <c r="E47" s="5"/>
      <c r="F47" s="5"/>
      <c r="G47" s="5"/>
      <c r="H47" s="5"/>
      <c r="I47" s="5"/>
      <c r="J47" s="5"/>
      <c r="K47" s="5"/>
      <c r="L47" s="11">
        <v>5444758.74</v>
      </c>
      <c r="M47" s="11"/>
      <c r="N47" s="11"/>
      <c r="O47" s="11">
        <v>5444758.74</v>
      </c>
      <c r="P47" s="11"/>
      <c r="Q47" s="11"/>
      <c r="R47" s="11">
        <v>5444758.74</v>
      </c>
      <c r="S47" s="11">
        <v>5444758.74</v>
      </c>
      <c r="T47" s="11"/>
      <c r="U47" s="11"/>
      <c r="V47" s="11"/>
      <c r="W47" s="11"/>
      <c r="X47" s="11"/>
      <c r="Y47" s="11"/>
      <c r="Z47" s="11"/>
    </row>
    <row r="48" spans="1:26">
      <c r="A48" s="17" t="s">
        <v>291</v>
      </c>
      <c r="B48" s="5" t="s">
        <v>291</v>
      </c>
      <c r="C48" s="5" t="s">
        <v>291</v>
      </c>
      <c r="D48" s="5" t="s">
        <v>461</v>
      </c>
      <c r="E48" s="5" t="s">
        <v>462</v>
      </c>
      <c r="F48" s="5" t="s">
        <v>371</v>
      </c>
      <c r="G48" s="5" t="s">
        <v>372</v>
      </c>
      <c r="H48" s="5" t="s">
        <v>373</v>
      </c>
      <c r="I48" s="5" t="s">
        <v>363</v>
      </c>
      <c r="J48" s="5"/>
      <c r="K48" s="5" t="s">
        <v>364</v>
      </c>
      <c r="L48" s="11">
        <v>152000</v>
      </c>
      <c r="M48" s="11"/>
      <c r="N48" s="11"/>
      <c r="O48" s="11">
        <v>152000</v>
      </c>
      <c r="P48" s="11"/>
      <c r="Q48" s="11"/>
      <c r="R48" s="11">
        <v>152000</v>
      </c>
      <c r="S48" s="11">
        <v>152000</v>
      </c>
      <c r="T48" s="11"/>
      <c r="U48" s="11"/>
      <c r="V48" s="11"/>
      <c r="W48" s="11"/>
      <c r="X48" s="11"/>
      <c r="Y48" s="11"/>
      <c r="Z48" s="11"/>
    </row>
    <row r="49" spans="1:26">
      <c r="A49" s="17" t="s">
        <v>291</v>
      </c>
      <c r="B49" s="5" t="s">
        <v>291</v>
      </c>
      <c r="C49" s="5" t="s">
        <v>291</v>
      </c>
      <c r="D49" s="5" t="s">
        <v>369</v>
      </c>
      <c r="E49" s="5" t="s">
        <v>370</v>
      </c>
      <c r="F49" s="5" t="s">
        <v>371</v>
      </c>
      <c r="G49" s="5" t="s">
        <v>372</v>
      </c>
      <c r="H49" s="5" t="s">
        <v>373</v>
      </c>
      <c r="I49" s="5" t="s">
        <v>363</v>
      </c>
      <c r="J49" s="5"/>
      <c r="K49" s="5" t="s">
        <v>364</v>
      </c>
      <c r="L49" s="11">
        <v>5292758.74</v>
      </c>
      <c r="M49" s="11"/>
      <c r="N49" s="11"/>
      <c r="O49" s="11">
        <v>5292758.74</v>
      </c>
      <c r="P49" s="11"/>
      <c r="Q49" s="11"/>
      <c r="R49" s="11">
        <v>5292758.74</v>
      </c>
      <c r="S49" s="11">
        <v>5292758.74</v>
      </c>
      <c r="T49" s="11"/>
      <c r="U49" s="11"/>
      <c r="V49" s="11"/>
      <c r="W49" s="11"/>
      <c r="X49" s="11"/>
      <c r="Y49" s="11"/>
      <c r="Z49" s="11"/>
    </row>
    <row r="50" spans="1:26">
      <c r="A50" s="17" t="s">
        <v>293</v>
      </c>
      <c r="B50" s="5" t="s">
        <v>293</v>
      </c>
      <c r="C50" s="5" t="s">
        <v>293</v>
      </c>
      <c r="D50" s="5" t="s">
        <v>294</v>
      </c>
      <c r="E50" s="5"/>
      <c r="F50" s="5"/>
      <c r="G50" s="5"/>
      <c r="H50" s="5"/>
      <c r="I50" s="5"/>
      <c r="J50" s="5"/>
      <c r="K50" s="5"/>
      <c r="L50" s="11">
        <v>102000</v>
      </c>
      <c r="M50" s="11"/>
      <c r="N50" s="11"/>
      <c r="O50" s="11">
        <v>102000</v>
      </c>
      <c r="P50" s="11"/>
      <c r="Q50" s="11"/>
      <c r="R50" s="11">
        <v>102000</v>
      </c>
      <c r="S50" s="11">
        <v>102000</v>
      </c>
      <c r="T50" s="11"/>
      <c r="U50" s="11"/>
      <c r="V50" s="11"/>
      <c r="W50" s="11"/>
      <c r="X50" s="11"/>
      <c r="Y50" s="11"/>
      <c r="Z50" s="11"/>
    </row>
    <row r="51" spans="1:26">
      <c r="A51" s="17" t="s">
        <v>295</v>
      </c>
      <c r="B51" s="5" t="s">
        <v>295</v>
      </c>
      <c r="C51" s="5" t="s">
        <v>295</v>
      </c>
      <c r="D51" s="5" t="s">
        <v>294</v>
      </c>
      <c r="E51" s="5"/>
      <c r="F51" s="5"/>
      <c r="G51" s="5"/>
      <c r="H51" s="5"/>
      <c r="I51" s="5"/>
      <c r="J51" s="5"/>
      <c r="K51" s="5"/>
      <c r="L51" s="11">
        <v>102000</v>
      </c>
      <c r="M51" s="11"/>
      <c r="N51" s="11"/>
      <c r="O51" s="11">
        <v>102000</v>
      </c>
      <c r="P51" s="11"/>
      <c r="Q51" s="11"/>
      <c r="R51" s="11">
        <v>102000</v>
      </c>
      <c r="S51" s="11">
        <v>102000</v>
      </c>
      <c r="T51" s="11"/>
      <c r="U51" s="11"/>
      <c r="V51" s="11"/>
      <c r="W51" s="11"/>
      <c r="X51" s="11"/>
      <c r="Y51" s="11"/>
      <c r="Z51" s="11"/>
    </row>
    <row r="52" spans="1:26">
      <c r="A52" s="17" t="s">
        <v>295</v>
      </c>
      <c r="B52" s="5" t="s">
        <v>295</v>
      </c>
      <c r="C52" s="5" t="s">
        <v>295</v>
      </c>
      <c r="D52" s="5" t="s">
        <v>463</v>
      </c>
      <c r="E52" s="5" t="s">
        <v>464</v>
      </c>
      <c r="F52" s="5" t="s">
        <v>360</v>
      </c>
      <c r="G52" s="5" t="s">
        <v>465</v>
      </c>
      <c r="H52" s="5" t="s">
        <v>466</v>
      </c>
      <c r="I52" s="5" t="s">
        <v>363</v>
      </c>
      <c r="J52" s="5"/>
      <c r="K52" s="5" t="s">
        <v>364</v>
      </c>
      <c r="L52" s="11">
        <v>26000</v>
      </c>
      <c r="M52" s="11"/>
      <c r="N52" s="11"/>
      <c r="O52" s="11">
        <v>26000</v>
      </c>
      <c r="P52" s="11"/>
      <c r="Q52" s="11"/>
      <c r="R52" s="11">
        <v>26000</v>
      </c>
      <c r="S52" s="11">
        <v>26000</v>
      </c>
      <c r="T52" s="11"/>
      <c r="U52" s="11"/>
      <c r="V52" s="11"/>
      <c r="W52" s="11"/>
      <c r="X52" s="11"/>
      <c r="Y52" s="11"/>
      <c r="Z52" s="11"/>
    </row>
    <row r="53" spans="1:26">
      <c r="A53" s="17" t="s">
        <v>295</v>
      </c>
      <c r="B53" s="5" t="s">
        <v>295</v>
      </c>
      <c r="C53" s="5" t="s">
        <v>295</v>
      </c>
      <c r="D53" s="5" t="s">
        <v>467</v>
      </c>
      <c r="E53" s="5" t="s">
        <v>468</v>
      </c>
      <c r="F53" s="5" t="s">
        <v>360</v>
      </c>
      <c r="G53" s="5" t="s">
        <v>469</v>
      </c>
      <c r="H53" s="5" t="s">
        <v>470</v>
      </c>
      <c r="I53" s="5" t="s">
        <v>363</v>
      </c>
      <c r="J53" s="5"/>
      <c r="K53" s="5" t="s">
        <v>364</v>
      </c>
      <c r="L53" s="11">
        <v>26000</v>
      </c>
      <c r="M53" s="11"/>
      <c r="N53" s="11"/>
      <c r="O53" s="11">
        <v>26000</v>
      </c>
      <c r="P53" s="11"/>
      <c r="Q53" s="11"/>
      <c r="R53" s="11">
        <v>26000</v>
      </c>
      <c r="S53" s="11">
        <v>26000</v>
      </c>
      <c r="T53" s="11"/>
      <c r="U53" s="11"/>
      <c r="V53" s="11"/>
      <c r="W53" s="11"/>
      <c r="X53" s="11"/>
      <c r="Y53" s="11"/>
      <c r="Z53" s="11"/>
    </row>
    <row r="54" spans="1:26">
      <c r="A54" s="17" t="s">
        <v>295</v>
      </c>
      <c r="B54" s="5" t="s">
        <v>295</v>
      </c>
      <c r="C54" s="5" t="s">
        <v>295</v>
      </c>
      <c r="D54" s="5" t="s">
        <v>471</v>
      </c>
      <c r="E54" s="5" t="s">
        <v>472</v>
      </c>
      <c r="F54" s="5" t="s">
        <v>360</v>
      </c>
      <c r="G54" s="5" t="s">
        <v>473</v>
      </c>
      <c r="H54" s="5" t="s">
        <v>474</v>
      </c>
      <c r="I54" s="5" t="s">
        <v>363</v>
      </c>
      <c r="J54" s="5"/>
      <c r="K54" s="5" t="s">
        <v>364</v>
      </c>
      <c r="L54" s="11">
        <v>50000</v>
      </c>
      <c r="M54" s="11"/>
      <c r="N54" s="11"/>
      <c r="O54" s="11">
        <v>50000</v>
      </c>
      <c r="P54" s="11"/>
      <c r="Q54" s="11"/>
      <c r="R54" s="11">
        <v>50000</v>
      </c>
      <c r="S54" s="11">
        <v>50000</v>
      </c>
      <c r="T54" s="11"/>
      <c r="U54" s="11"/>
      <c r="V54" s="11"/>
      <c r="W54" s="11"/>
      <c r="X54" s="11"/>
      <c r="Y54" s="11"/>
      <c r="Z54" s="11"/>
    </row>
  </sheetData>
  <mergeCells count="81">
    <mergeCell ref="A1:Z1"/>
    <mergeCell ref="A3:D3"/>
    <mergeCell ref="A4:K4"/>
    <mergeCell ref="L4:Q4"/>
    <mergeCell ref="R4:T4"/>
    <mergeCell ref="W4:Z4"/>
    <mergeCell ref="M5:N5"/>
    <mergeCell ref="O5:P5"/>
    <mergeCell ref="X5:Z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8:A9"/>
    <mergeCell ref="B8:B9"/>
    <mergeCell ref="C8:C9"/>
    <mergeCell ref="D5:D7"/>
    <mergeCell ref="E5:E7"/>
    <mergeCell ref="F5:F7"/>
    <mergeCell ref="G5:G7"/>
    <mergeCell ref="H5:H7"/>
    <mergeCell ref="I5:I7"/>
    <mergeCell ref="J5:J7"/>
    <mergeCell ref="K5:K7"/>
    <mergeCell ref="L5:L7"/>
    <mergeCell ref="M6:M7"/>
    <mergeCell ref="N6:N7"/>
    <mergeCell ref="O6:O7"/>
    <mergeCell ref="P6:P7"/>
    <mergeCell ref="Q5:Q7"/>
    <mergeCell ref="R5:R7"/>
    <mergeCell ref="S5:S7"/>
    <mergeCell ref="T5:T7"/>
    <mergeCell ref="U4:U7"/>
    <mergeCell ref="V4:V7"/>
    <mergeCell ref="W5:W7"/>
    <mergeCell ref="X6:X7"/>
    <mergeCell ref="Y6:Y7"/>
    <mergeCell ref="Z6:Z7"/>
    <mergeCell ref="A5:C7"/>
  </mergeCells>
  <dataValidations count="4">
    <dataValidation type="list" allowBlank="1" sqref="F10:F54">
      <formula1>hiddenSheet!$M$1:$M$2</formula1>
    </dataValidation>
    <dataValidation type="list" allowBlank="1" sqref="I10:I54">
      <formula1>hiddenSheet!$BD$1:$BD$4</formula1>
    </dataValidation>
    <dataValidation type="list" allowBlank="1" sqref="J10:J54">
      <formula1>hiddenSheet!$AH$1:$AH$2</formula1>
    </dataValidation>
    <dataValidation type="list" allowBlank="1" sqref="K10:K54">
      <formula1>hiddenSheet!$AN$1:$AN$2</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selection activeCell="A1" sqref="A1:L1"/>
    </sheetView>
  </sheetViews>
  <sheetFormatPr defaultColWidth="9" defaultRowHeight="13.5"/>
  <cols>
    <col min="1" max="3" width="4.24166666666667" customWidth="1"/>
    <col min="4" max="4" width="47.7166666666667" customWidth="1"/>
    <col min="5" max="12" width="21.875" customWidth="1"/>
  </cols>
  <sheetData>
    <row r="1" ht="27" spans="1:1">
      <c r="A1" s="1" t="s">
        <v>475</v>
      </c>
    </row>
    <row r="2" ht="14.25" spans="12:12">
      <c r="L2" s="10" t="s">
        <v>476</v>
      </c>
    </row>
    <row r="3" ht="14.25" spans="1:12">
      <c r="A3" s="2" t="s">
        <v>55</v>
      </c>
      <c r="G3" s="9" t="s">
        <v>56</v>
      </c>
      <c r="L3" s="10" t="s">
        <v>57</v>
      </c>
    </row>
    <row r="4" spans="1:12">
      <c r="A4" s="15" t="s">
        <v>60</v>
      </c>
      <c r="B4" s="3"/>
      <c r="C4" s="3"/>
      <c r="D4" s="3"/>
      <c r="E4" s="3" t="s">
        <v>195</v>
      </c>
      <c r="F4" s="3" t="s">
        <v>477</v>
      </c>
      <c r="G4" s="3" t="s">
        <v>478</v>
      </c>
      <c r="H4" s="3" t="s">
        <v>479</v>
      </c>
      <c r="I4" s="3"/>
      <c r="J4" s="3" t="s">
        <v>480</v>
      </c>
      <c r="K4" s="3" t="s">
        <v>481</v>
      </c>
      <c r="L4" s="3" t="s">
        <v>482</v>
      </c>
    </row>
    <row r="5" spans="1:12">
      <c r="A5" s="25" t="s">
        <v>258</v>
      </c>
      <c r="B5" s="34"/>
      <c r="C5" s="34"/>
      <c r="D5" s="34" t="s">
        <v>259</v>
      </c>
      <c r="E5" s="34"/>
      <c r="F5" s="34"/>
      <c r="G5" s="34"/>
      <c r="H5" s="34" t="s">
        <v>220</v>
      </c>
      <c r="I5" s="34" t="s">
        <v>483</v>
      </c>
      <c r="J5" s="34"/>
      <c r="K5" s="34"/>
      <c r="L5" s="34"/>
    </row>
    <row r="6" spans="1:12">
      <c r="A6" s="25"/>
      <c r="B6" s="34"/>
      <c r="C6" s="34"/>
      <c r="D6" s="34"/>
      <c r="E6" s="34"/>
      <c r="F6" s="34"/>
      <c r="G6" s="34"/>
      <c r="H6" s="34"/>
      <c r="I6" s="34"/>
      <c r="J6" s="34"/>
      <c r="K6" s="34"/>
      <c r="L6" s="34"/>
    </row>
    <row r="7" spans="1:12">
      <c r="A7" s="25"/>
      <c r="B7" s="34"/>
      <c r="C7" s="34"/>
      <c r="D7" s="34"/>
      <c r="E7" s="34"/>
      <c r="F7" s="34"/>
      <c r="G7" s="34"/>
      <c r="H7" s="34"/>
      <c r="I7" s="34"/>
      <c r="J7" s="34"/>
      <c r="K7" s="34"/>
      <c r="L7" s="34"/>
    </row>
    <row r="8" spans="1:12">
      <c r="A8" s="25" t="s">
        <v>270</v>
      </c>
      <c r="B8" s="34" t="s">
        <v>271</v>
      </c>
      <c r="C8" s="34" t="s">
        <v>272</v>
      </c>
      <c r="D8" s="34" t="s">
        <v>484</v>
      </c>
      <c r="E8" s="34" t="s">
        <v>28</v>
      </c>
      <c r="F8" s="34" t="s">
        <v>39</v>
      </c>
      <c r="G8" s="34" t="s">
        <v>68</v>
      </c>
      <c r="H8" s="34" t="s">
        <v>69</v>
      </c>
      <c r="I8" s="34" t="s">
        <v>70</v>
      </c>
      <c r="J8" s="34" t="s">
        <v>33</v>
      </c>
      <c r="K8" s="34" t="s">
        <v>71</v>
      </c>
      <c r="L8" s="34" t="s">
        <v>72</v>
      </c>
    </row>
    <row r="9" spans="1:12">
      <c r="A9" s="25"/>
      <c r="B9" s="34"/>
      <c r="C9" s="34"/>
      <c r="D9" s="34" t="s">
        <v>260</v>
      </c>
      <c r="E9" s="11">
        <v>124169760.34</v>
      </c>
      <c r="F9" s="11">
        <v>104200411.21</v>
      </c>
      <c r="G9" s="11"/>
      <c r="H9" s="11"/>
      <c r="I9" s="11"/>
      <c r="J9" s="11"/>
      <c r="K9" s="11"/>
      <c r="L9" s="11">
        <v>19969349.13</v>
      </c>
    </row>
    <row r="10" spans="1:12">
      <c r="A10" s="17" t="s">
        <v>273</v>
      </c>
      <c r="B10" s="5" t="s">
        <v>273</v>
      </c>
      <c r="C10" s="5" t="s">
        <v>273</v>
      </c>
      <c r="D10" s="5" t="s">
        <v>274</v>
      </c>
      <c r="E10" s="11">
        <v>124169760.34</v>
      </c>
      <c r="F10" s="11">
        <v>104200411.21</v>
      </c>
      <c r="G10" s="11"/>
      <c r="H10" s="11"/>
      <c r="I10" s="11"/>
      <c r="J10" s="11"/>
      <c r="K10" s="11"/>
      <c r="L10" s="11">
        <v>19969349.13</v>
      </c>
    </row>
    <row r="11" spans="1:12">
      <c r="A11" s="17" t="s">
        <v>275</v>
      </c>
      <c r="B11" s="5" t="s">
        <v>275</v>
      </c>
      <c r="C11" s="5" t="s">
        <v>275</v>
      </c>
      <c r="D11" s="5" t="s">
        <v>276</v>
      </c>
      <c r="E11" s="11">
        <v>132800</v>
      </c>
      <c r="F11" s="11">
        <v>132800</v>
      </c>
      <c r="G11" s="11"/>
      <c r="H11" s="11"/>
      <c r="I11" s="11"/>
      <c r="J11" s="11"/>
      <c r="K11" s="11"/>
      <c r="L11" s="11"/>
    </row>
    <row r="12" spans="1:12">
      <c r="A12" s="17" t="s">
        <v>277</v>
      </c>
      <c r="B12" s="5" t="s">
        <v>277</v>
      </c>
      <c r="C12" s="5" t="s">
        <v>277</v>
      </c>
      <c r="D12" s="5" t="s">
        <v>278</v>
      </c>
      <c r="E12" s="11">
        <v>132800</v>
      </c>
      <c r="F12" s="11">
        <v>132800</v>
      </c>
      <c r="G12" s="11"/>
      <c r="H12" s="11"/>
      <c r="I12" s="11"/>
      <c r="J12" s="11"/>
      <c r="K12" s="11"/>
      <c r="L12" s="11"/>
    </row>
    <row r="13" spans="1:12">
      <c r="A13" s="17" t="s">
        <v>279</v>
      </c>
      <c r="B13" s="5" t="s">
        <v>279</v>
      </c>
      <c r="C13" s="5" t="s">
        <v>279</v>
      </c>
      <c r="D13" s="5" t="s">
        <v>280</v>
      </c>
      <c r="E13" s="11">
        <v>118480828.6</v>
      </c>
      <c r="F13" s="11">
        <v>98511479.47</v>
      </c>
      <c r="G13" s="11"/>
      <c r="H13" s="11"/>
      <c r="I13" s="11"/>
      <c r="J13" s="11"/>
      <c r="K13" s="11"/>
      <c r="L13" s="11">
        <v>19969349.13</v>
      </c>
    </row>
    <row r="14" spans="1:12">
      <c r="A14" s="17" t="s">
        <v>281</v>
      </c>
      <c r="B14" s="5" t="s">
        <v>281</v>
      </c>
      <c r="C14" s="5" t="s">
        <v>281</v>
      </c>
      <c r="D14" s="5" t="s">
        <v>282</v>
      </c>
      <c r="E14" s="11">
        <v>114108292.7</v>
      </c>
      <c r="F14" s="11">
        <v>94138943.57</v>
      </c>
      <c r="G14" s="11"/>
      <c r="H14" s="11"/>
      <c r="I14" s="11"/>
      <c r="J14" s="11"/>
      <c r="K14" s="11"/>
      <c r="L14" s="11">
        <v>19969349.13</v>
      </c>
    </row>
    <row r="15" spans="1:12">
      <c r="A15" s="17" t="s">
        <v>283</v>
      </c>
      <c r="B15" s="5" t="s">
        <v>283</v>
      </c>
      <c r="C15" s="5" t="s">
        <v>283</v>
      </c>
      <c r="D15" s="5" t="s">
        <v>284</v>
      </c>
      <c r="E15" s="11">
        <v>4372535.9</v>
      </c>
      <c r="F15" s="11">
        <v>4372535.9</v>
      </c>
      <c r="G15" s="11"/>
      <c r="H15" s="11"/>
      <c r="I15" s="11"/>
      <c r="J15" s="11"/>
      <c r="K15" s="11"/>
      <c r="L15" s="11"/>
    </row>
    <row r="16" spans="1:12">
      <c r="A16" s="17" t="s">
        <v>285</v>
      </c>
      <c r="B16" s="5" t="s">
        <v>285</v>
      </c>
      <c r="C16" s="5" t="s">
        <v>285</v>
      </c>
      <c r="D16" s="5" t="s">
        <v>286</v>
      </c>
      <c r="E16" s="11">
        <v>9373</v>
      </c>
      <c r="F16" s="11">
        <v>9373</v>
      </c>
      <c r="G16" s="11"/>
      <c r="H16" s="11"/>
      <c r="I16" s="11"/>
      <c r="J16" s="11"/>
      <c r="K16" s="11"/>
      <c r="L16" s="11"/>
    </row>
    <row r="17" spans="1:12">
      <c r="A17" s="17" t="s">
        <v>287</v>
      </c>
      <c r="B17" s="5" t="s">
        <v>287</v>
      </c>
      <c r="C17" s="5" t="s">
        <v>287</v>
      </c>
      <c r="D17" s="5" t="s">
        <v>288</v>
      </c>
      <c r="E17" s="11">
        <v>9373</v>
      </c>
      <c r="F17" s="11">
        <v>9373</v>
      </c>
      <c r="G17" s="11"/>
      <c r="H17" s="11"/>
      <c r="I17" s="11"/>
      <c r="J17" s="11"/>
      <c r="K17" s="11"/>
      <c r="L17" s="11"/>
    </row>
    <row r="18" spans="1:12">
      <c r="A18" s="17" t="s">
        <v>289</v>
      </c>
      <c r="B18" s="5" t="s">
        <v>289</v>
      </c>
      <c r="C18" s="5" t="s">
        <v>289</v>
      </c>
      <c r="D18" s="5" t="s">
        <v>290</v>
      </c>
      <c r="E18" s="11">
        <v>5444758.74</v>
      </c>
      <c r="F18" s="11">
        <v>5444758.74</v>
      </c>
      <c r="G18" s="11"/>
      <c r="H18" s="11"/>
      <c r="I18" s="11"/>
      <c r="J18" s="11"/>
      <c r="K18" s="11"/>
      <c r="L18" s="11"/>
    </row>
    <row r="19" spans="1:12">
      <c r="A19" s="17" t="s">
        <v>291</v>
      </c>
      <c r="B19" s="5" t="s">
        <v>291</v>
      </c>
      <c r="C19" s="5" t="s">
        <v>291</v>
      </c>
      <c r="D19" s="5" t="s">
        <v>292</v>
      </c>
      <c r="E19" s="11">
        <v>5444758.74</v>
      </c>
      <c r="F19" s="11">
        <v>5444758.74</v>
      </c>
      <c r="G19" s="11"/>
      <c r="H19" s="11"/>
      <c r="I19" s="11"/>
      <c r="J19" s="11"/>
      <c r="K19" s="11"/>
      <c r="L19" s="11"/>
    </row>
    <row r="20" spans="1:12">
      <c r="A20" s="17" t="s">
        <v>293</v>
      </c>
      <c r="B20" s="5" t="s">
        <v>293</v>
      </c>
      <c r="C20" s="5" t="s">
        <v>293</v>
      </c>
      <c r="D20" s="5" t="s">
        <v>294</v>
      </c>
      <c r="E20" s="11">
        <v>102000</v>
      </c>
      <c r="F20" s="11">
        <v>102000</v>
      </c>
      <c r="G20" s="11"/>
      <c r="H20" s="11"/>
      <c r="I20" s="11"/>
      <c r="J20" s="11"/>
      <c r="K20" s="11"/>
      <c r="L20" s="11"/>
    </row>
    <row r="21" spans="1:12">
      <c r="A21" s="17" t="s">
        <v>295</v>
      </c>
      <c r="B21" s="5" t="s">
        <v>295</v>
      </c>
      <c r="C21" s="5" t="s">
        <v>295</v>
      </c>
      <c r="D21" s="5" t="s">
        <v>294</v>
      </c>
      <c r="E21" s="11">
        <v>102000</v>
      </c>
      <c r="F21" s="11">
        <v>102000</v>
      </c>
      <c r="G21" s="11"/>
      <c r="H21" s="11"/>
      <c r="I21" s="11"/>
      <c r="J21" s="11"/>
      <c r="K21" s="11"/>
      <c r="L21" s="11"/>
    </row>
  </sheetData>
  <mergeCells count="29">
    <mergeCell ref="A1:L1"/>
    <mergeCell ref="A3:D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A1" sqref="A1:J1"/>
    </sheetView>
  </sheetViews>
  <sheetFormatPr defaultColWidth="9" defaultRowHeight="13.5"/>
  <cols>
    <col min="1" max="3" width="4.375" customWidth="1"/>
    <col min="4" max="4" width="47.7166666666667" customWidth="1"/>
    <col min="5" max="10" width="21.875" customWidth="1"/>
  </cols>
  <sheetData>
    <row r="1" ht="27" spans="1:1">
      <c r="A1" s="1" t="s">
        <v>485</v>
      </c>
    </row>
    <row r="2" ht="14.25" spans="10:10">
      <c r="J2" s="10" t="s">
        <v>486</v>
      </c>
    </row>
    <row r="3" ht="14.25" spans="1:10">
      <c r="A3" s="2" t="s">
        <v>55</v>
      </c>
      <c r="F3" s="9" t="s">
        <v>56</v>
      </c>
      <c r="J3" s="10" t="s">
        <v>57</v>
      </c>
    </row>
    <row r="4" spans="1:10">
      <c r="A4" s="15" t="s">
        <v>60</v>
      </c>
      <c r="B4" s="3"/>
      <c r="C4" s="3"/>
      <c r="D4" s="3"/>
      <c r="E4" s="3" t="s">
        <v>197</v>
      </c>
      <c r="F4" s="3" t="s">
        <v>487</v>
      </c>
      <c r="G4" s="3" t="s">
        <v>488</v>
      </c>
      <c r="H4" s="3" t="s">
        <v>489</v>
      </c>
      <c r="I4" s="3" t="s">
        <v>490</v>
      </c>
      <c r="J4" s="3" t="s">
        <v>491</v>
      </c>
    </row>
    <row r="5" spans="1:10">
      <c r="A5" s="25" t="s">
        <v>258</v>
      </c>
      <c r="B5" s="34"/>
      <c r="C5" s="34"/>
      <c r="D5" s="34" t="s">
        <v>259</v>
      </c>
      <c r="E5" s="34"/>
      <c r="F5" s="34"/>
      <c r="G5" s="34"/>
      <c r="H5" s="34"/>
      <c r="I5" s="34"/>
      <c r="J5" s="34"/>
    </row>
    <row r="6" spans="1:10">
      <c r="A6" s="25"/>
      <c r="B6" s="34"/>
      <c r="C6" s="34"/>
      <c r="D6" s="34"/>
      <c r="E6" s="34"/>
      <c r="F6" s="34"/>
      <c r="G6" s="34"/>
      <c r="H6" s="34"/>
      <c r="I6" s="34"/>
      <c r="J6" s="34"/>
    </row>
    <row r="7" spans="1:10">
      <c r="A7" s="25"/>
      <c r="B7" s="34"/>
      <c r="C7" s="34"/>
      <c r="D7" s="34"/>
      <c r="E7" s="34"/>
      <c r="F7" s="34"/>
      <c r="G7" s="34"/>
      <c r="H7" s="34"/>
      <c r="I7" s="34"/>
      <c r="J7" s="34"/>
    </row>
    <row r="8" spans="1:10">
      <c r="A8" s="25" t="s">
        <v>270</v>
      </c>
      <c r="B8" s="34" t="s">
        <v>271</v>
      </c>
      <c r="C8" s="34" t="s">
        <v>272</v>
      </c>
      <c r="D8" s="34" t="s">
        <v>492</v>
      </c>
      <c r="E8" s="34" t="s">
        <v>28</v>
      </c>
      <c r="F8" s="34" t="s">
        <v>39</v>
      </c>
      <c r="G8" s="34" t="s">
        <v>68</v>
      </c>
      <c r="H8" s="34" t="s">
        <v>69</v>
      </c>
      <c r="I8" s="34" t="s">
        <v>70</v>
      </c>
      <c r="J8" s="34" t="s">
        <v>33</v>
      </c>
    </row>
    <row r="9" spans="1:10">
      <c r="A9" s="25"/>
      <c r="B9" s="34"/>
      <c r="C9" s="34"/>
      <c r="D9" s="34" t="s">
        <v>260</v>
      </c>
      <c r="E9" s="11">
        <v>124169760.34</v>
      </c>
      <c r="F9" s="11">
        <v>81911587.84</v>
      </c>
      <c r="G9" s="11">
        <v>42258172.5</v>
      </c>
      <c r="H9" s="11"/>
      <c r="I9" s="11"/>
      <c r="J9" s="11"/>
    </row>
    <row r="10" spans="1:10">
      <c r="A10" s="17" t="s">
        <v>273</v>
      </c>
      <c r="B10" s="5"/>
      <c r="C10" s="5"/>
      <c r="D10" s="5" t="s">
        <v>274</v>
      </c>
      <c r="E10" s="11">
        <v>124169760.34</v>
      </c>
      <c r="F10" s="11">
        <v>81911587.84</v>
      </c>
      <c r="G10" s="11">
        <v>42258172.5</v>
      </c>
      <c r="H10" s="11"/>
      <c r="I10" s="11"/>
      <c r="J10" s="11"/>
    </row>
    <row r="11" spans="1:10">
      <c r="A11" s="17" t="s">
        <v>275</v>
      </c>
      <c r="B11" s="5"/>
      <c r="C11" s="5"/>
      <c r="D11" s="5" t="s">
        <v>276</v>
      </c>
      <c r="E11" s="11">
        <v>132800</v>
      </c>
      <c r="F11" s="11"/>
      <c r="G11" s="11">
        <v>132800</v>
      </c>
      <c r="H11" s="11"/>
      <c r="I11" s="11"/>
      <c r="J11" s="11"/>
    </row>
    <row r="12" spans="1:10">
      <c r="A12" s="17" t="s">
        <v>277</v>
      </c>
      <c r="B12" s="5"/>
      <c r="C12" s="5"/>
      <c r="D12" s="5" t="s">
        <v>278</v>
      </c>
      <c r="E12" s="11">
        <v>132800</v>
      </c>
      <c r="F12" s="11"/>
      <c r="G12" s="11">
        <v>132800</v>
      </c>
      <c r="H12" s="11"/>
      <c r="I12" s="11"/>
      <c r="J12" s="11"/>
    </row>
    <row r="13" spans="1:10">
      <c r="A13" s="17" t="s">
        <v>279</v>
      </c>
      <c r="B13" s="5"/>
      <c r="C13" s="5"/>
      <c r="D13" s="5" t="s">
        <v>280</v>
      </c>
      <c r="E13" s="11">
        <v>118480828.6</v>
      </c>
      <c r="F13" s="11">
        <v>81911587.84</v>
      </c>
      <c r="G13" s="11">
        <v>36569240.76</v>
      </c>
      <c r="H13" s="11"/>
      <c r="I13" s="11"/>
      <c r="J13" s="11"/>
    </row>
    <row r="14" spans="1:10">
      <c r="A14" s="17" t="s">
        <v>281</v>
      </c>
      <c r="B14" s="5"/>
      <c r="C14" s="5"/>
      <c r="D14" s="5" t="s">
        <v>282</v>
      </c>
      <c r="E14" s="11">
        <v>114108292.7</v>
      </c>
      <c r="F14" s="11">
        <v>81911587.84</v>
      </c>
      <c r="G14" s="11">
        <v>32196704.86</v>
      </c>
      <c r="H14" s="11"/>
      <c r="I14" s="11"/>
      <c r="J14" s="11"/>
    </row>
    <row r="15" spans="1:10">
      <c r="A15" s="17" t="s">
        <v>283</v>
      </c>
      <c r="B15" s="5"/>
      <c r="C15" s="5"/>
      <c r="D15" s="5" t="s">
        <v>284</v>
      </c>
      <c r="E15" s="11">
        <v>4372535.9</v>
      </c>
      <c r="F15" s="11"/>
      <c r="G15" s="11">
        <v>4372535.9</v>
      </c>
      <c r="H15" s="11"/>
      <c r="I15" s="11"/>
      <c r="J15" s="11"/>
    </row>
    <row r="16" spans="1:10">
      <c r="A16" s="17" t="s">
        <v>285</v>
      </c>
      <c r="B16" s="5"/>
      <c r="C16" s="5"/>
      <c r="D16" s="5" t="s">
        <v>286</v>
      </c>
      <c r="E16" s="11">
        <v>9373</v>
      </c>
      <c r="F16" s="11"/>
      <c r="G16" s="11">
        <v>9373</v>
      </c>
      <c r="H16" s="11"/>
      <c r="I16" s="11"/>
      <c r="J16" s="11"/>
    </row>
    <row r="17" spans="1:10">
      <c r="A17" s="17" t="s">
        <v>287</v>
      </c>
      <c r="B17" s="5"/>
      <c r="C17" s="5"/>
      <c r="D17" s="5" t="s">
        <v>288</v>
      </c>
      <c r="E17" s="11">
        <v>9373</v>
      </c>
      <c r="F17" s="11"/>
      <c r="G17" s="11">
        <v>9373</v>
      </c>
      <c r="H17" s="11"/>
      <c r="I17" s="11"/>
      <c r="J17" s="11"/>
    </row>
    <row r="18" spans="1:10">
      <c r="A18" s="17" t="s">
        <v>289</v>
      </c>
      <c r="B18" s="5"/>
      <c r="C18" s="5"/>
      <c r="D18" s="5" t="s">
        <v>290</v>
      </c>
      <c r="E18" s="11">
        <v>5444758.74</v>
      </c>
      <c r="F18" s="11"/>
      <c r="G18" s="11">
        <v>5444758.74</v>
      </c>
      <c r="H18" s="11"/>
      <c r="I18" s="11"/>
      <c r="J18" s="11"/>
    </row>
    <row r="19" spans="1:10">
      <c r="A19" s="17" t="s">
        <v>291</v>
      </c>
      <c r="B19" s="5"/>
      <c r="C19" s="5"/>
      <c r="D19" s="5" t="s">
        <v>292</v>
      </c>
      <c r="E19" s="11">
        <v>5444758.74</v>
      </c>
      <c r="F19" s="11"/>
      <c r="G19" s="11">
        <v>5444758.74</v>
      </c>
      <c r="H19" s="11"/>
      <c r="I19" s="11"/>
      <c r="J19" s="11"/>
    </row>
    <row r="20" spans="1:10">
      <c r="A20" s="17" t="s">
        <v>293</v>
      </c>
      <c r="B20" s="5"/>
      <c r="C20" s="5"/>
      <c r="D20" s="5" t="s">
        <v>294</v>
      </c>
      <c r="E20" s="11">
        <v>102000</v>
      </c>
      <c r="F20" s="11"/>
      <c r="G20" s="11">
        <v>102000</v>
      </c>
      <c r="H20" s="11"/>
      <c r="I20" s="11"/>
      <c r="J20" s="11"/>
    </row>
    <row r="21" spans="1:10">
      <c r="A21" s="17" t="s">
        <v>295</v>
      </c>
      <c r="B21" s="5"/>
      <c r="C21" s="5"/>
      <c r="D21" s="5" t="s">
        <v>294</v>
      </c>
      <c r="E21" s="11">
        <v>102000</v>
      </c>
      <c r="F21" s="11"/>
      <c r="G21" s="11">
        <v>102000</v>
      </c>
      <c r="H21" s="11"/>
      <c r="I21" s="11"/>
      <c r="J21" s="11"/>
    </row>
  </sheetData>
  <mergeCells count="26">
    <mergeCell ref="A1:J1"/>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selection activeCell="A1" sqref="A1:S1"/>
    </sheetView>
  </sheetViews>
  <sheetFormatPr defaultColWidth="9" defaultRowHeight="13.5"/>
  <cols>
    <col min="1" max="3" width="4.24166666666667" customWidth="1"/>
    <col min="4" max="4" width="40.3333333333333" customWidth="1"/>
    <col min="5" max="9" width="21.1916666666667" customWidth="1"/>
    <col min="10" max="12" width="21.325" customWidth="1"/>
    <col min="13" max="19" width="21.4666666666667" customWidth="1"/>
  </cols>
  <sheetData>
    <row r="1" ht="27" spans="1:1">
      <c r="A1" s="1" t="s">
        <v>493</v>
      </c>
    </row>
    <row r="2" ht="14.25" spans="19:19">
      <c r="S2" s="10" t="s">
        <v>494</v>
      </c>
    </row>
    <row r="3" ht="14.25" spans="1:19">
      <c r="A3" s="2" t="s">
        <v>55</v>
      </c>
      <c r="J3" s="9" t="s">
        <v>56</v>
      </c>
      <c r="S3" s="10" t="s">
        <v>57</v>
      </c>
    </row>
    <row r="4" spans="1:19">
      <c r="A4" s="16" t="s">
        <v>60</v>
      </c>
      <c r="B4" s="4"/>
      <c r="C4" s="4"/>
      <c r="D4" s="4"/>
      <c r="E4" s="4" t="s">
        <v>197</v>
      </c>
      <c r="F4" s="4"/>
      <c r="G4" s="4"/>
      <c r="H4" s="4" t="s">
        <v>495</v>
      </c>
      <c r="I4" s="4"/>
      <c r="J4" s="4"/>
      <c r="K4" s="4" t="s">
        <v>496</v>
      </c>
      <c r="L4" s="4"/>
      <c r="M4" s="4"/>
      <c r="N4" s="4" t="s">
        <v>497</v>
      </c>
      <c r="O4" s="4"/>
      <c r="P4" s="4"/>
      <c r="Q4" s="4" t="s">
        <v>498</v>
      </c>
      <c r="R4" s="4"/>
      <c r="S4" s="4"/>
    </row>
    <row r="5" spans="1:19">
      <c r="A5" s="25" t="s">
        <v>258</v>
      </c>
      <c r="B5" s="34"/>
      <c r="C5" s="34"/>
      <c r="D5" s="34" t="s">
        <v>259</v>
      </c>
      <c r="E5" s="34" t="s">
        <v>62</v>
      </c>
      <c r="F5" s="34" t="s">
        <v>63</v>
      </c>
      <c r="G5" s="34" t="s">
        <v>64</v>
      </c>
      <c r="H5" s="34" t="s">
        <v>62</v>
      </c>
      <c r="I5" s="34" t="s">
        <v>63</v>
      </c>
      <c r="J5" s="34" t="s">
        <v>64</v>
      </c>
      <c r="K5" s="34" t="s">
        <v>62</v>
      </c>
      <c r="L5" s="34" t="s">
        <v>63</v>
      </c>
      <c r="M5" s="34" t="s">
        <v>64</v>
      </c>
      <c r="N5" s="34" t="s">
        <v>62</v>
      </c>
      <c r="O5" s="34" t="s">
        <v>63</v>
      </c>
      <c r="P5" s="34" t="s">
        <v>64</v>
      </c>
      <c r="Q5" s="34" t="s">
        <v>62</v>
      </c>
      <c r="R5" s="34" t="s">
        <v>63</v>
      </c>
      <c r="S5" s="34" t="s">
        <v>64</v>
      </c>
    </row>
    <row r="6" spans="1:19">
      <c r="A6" s="16" t="s">
        <v>270</v>
      </c>
      <c r="B6" s="4" t="s">
        <v>271</v>
      </c>
      <c r="C6" s="4" t="s">
        <v>272</v>
      </c>
      <c r="D6" s="4" t="s">
        <v>67</v>
      </c>
      <c r="E6" s="4" t="s">
        <v>28</v>
      </c>
      <c r="F6" s="4" t="s">
        <v>39</v>
      </c>
      <c r="G6" s="4" t="s">
        <v>68</v>
      </c>
      <c r="H6" s="4" t="s">
        <v>69</v>
      </c>
      <c r="I6" s="4" t="s">
        <v>70</v>
      </c>
      <c r="J6" s="4" t="s">
        <v>33</v>
      </c>
      <c r="K6" s="4" t="s">
        <v>71</v>
      </c>
      <c r="L6" s="4" t="s">
        <v>72</v>
      </c>
      <c r="M6" s="4" t="s">
        <v>73</v>
      </c>
      <c r="N6" s="4" t="s">
        <v>117</v>
      </c>
      <c r="O6" s="4" t="s">
        <v>47</v>
      </c>
      <c r="P6" s="4" t="s">
        <v>126</v>
      </c>
      <c r="Q6" s="4" t="s">
        <v>131</v>
      </c>
      <c r="R6" s="4" t="s">
        <v>136</v>
      </c>
      <c r="S6" s="4" t="s">
        <v>141</v>
      </c>
    </row>
    <row r="7" spans="1:19">
      <c r="A7" s="16"/>
      <c r="B7" s="4"/>
      <c r="C7" s="4"/>
      <c r="D7" s="4" t="s">
        <v>260</v>
      </c>
      <c r="E7" s="11"/>
      <c r="F7" s="11"/>
      <c r="G7" s="11"/>
      <c r="H7" s="11"/>
      <c r="I7" s="11"/>
      <c r="J7" s="11"/>
      <c r="K7" s="11"/>
      <c r="L7" s="11"/>
      <c r="M7" s="11"/>
      <c r="N7" s="11"/>
      <c r="O7" s="11"/>
      <c r="P7" s="11"/>
      <c r="Q7" s="11"/>
      <c r="R7" s="11"/>
      <c r="S7" s="11"/>
    </row>
    <row r="8" spans="1:19">
      <c r="A8" s="17"/>
      <c r="B8" s="5"/>
      <c r="C8" s="5"/>
      <c r="D8" s="5"/>
      <c r="E8" s="11"/>
      <c r="F8" s="11"/>
      <c r="G8" s="11"/>
      <c r="H8" s="11"/>
      <c r="I8" s="11"/>
      <c r="J8" s="11"/>
      <c r="K8" s="11"/>
      <c r="L8" s="11"/>
      <c r="M8" s="11"/>
      <c r="N8" s="11"/>
      <c r="O8" s="11"/>
      <c r="P8" s="11"/>
      <c r="Q8" s="11"/>
      <c r="R8" s="11"/>
      <c r="S8" s="11"/>
    </row>
    <row r="9" spans="1:19">
      <c r="A9" s="53" t="s">
        <v>499</v>
      </c>
      <c r="B9" s="30"/>
      <c r="C9" s="30"/>
      <c r="D9" s="30"/>
      <c r="E9" s="30"/>
      <c r="F9" s="30"/>
      <c r="G9" s="30"/>
      <c r="H9" s="30"/>
      <c r="I9" s="30"/>
      <c r="J9" s="30"/>
      <c r="K9" s="30"/>
      <c r="L9" s="30"/>
      <c r="M9" s="30"/>
      <c r="N9" s="30"/>
      <c r="O9" s="30"/>
      <c r="P9" s="30"/>
      <c r="Q9" s="30"/>
      <c r="R9" s="30"/>
      <c r="S9" s="30"/>
    </row>
  </sheetData>
  <mergeCells count="14">
    <mergeCell ref="A1:S1"/>
    <mergeCell ref="A3:D3"/>
    <mergeCell ref="A4:D4"/>
    <mergeCell ref="E4:G4"/>
    <mergeCell ref="H4:J4"/>
    <mergeCell ref="K4:M4"/>
    <mergeCell ref="N4:P4"/>
    <mergeCell ref="Q4:S4"/>
    <mergeCell ref="A5:C5"/>
    <mergeCell ref="A8:C8"/>
    <mergeCell ref="A9:S9"/>
    <mergeCell ref="A6:A7"/>
    <mergeCell ref="B6:B7"/>
    <mergeCell ref="C6: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22"/>
  <sheetViews>
    <sheetView workbookViewId="0">
      <selection activeCell="A1" sqref="A1:DK1"/>
    </sheetView>
  </sheetViews>
  <sheetFormatPr defaultColWidth="9" defaultRowHeight="13.5"/>
  <cols>
    <col min="1" max="3" width="3.96666666666667" customWidth="1"/>
    <col min="4" max="4" width="47.7166666666667" customWidth="1"/>
    <col min="5" max="5" width="22.0083333333333" customWidth="1"/>
    <col min="6" max="11" width="20.375" customWidth="1"/>
    <col min="12" max="12" width="21.1916666666667" customWidth="1"/>
    <col min="13" max="13" width="20.375" customWidth="1"/>
    <col min="14" max="14" width="18.4583333333333" customWidth="1"/>
    <col min="15" max="59" width="20.375" customWidth="1"/>
    <col min="60" max="60" width="20.9166666666667" customWidth="1"/>
    <col min="61" max="71" width="20.375" customWidth="1"/>
    <col min="72" max="72" width="19.9583333333333" customWidth="1"/>
    <col min="73" max="84" width="20.375" customWidth="1"/>
    <col min="85" max="85" width="20.2333333333333" customWidth="1"/>
    <col min="86" max="88" width="20.375" customWidth="1"/>
    <col min="89" max="89" width="18.1833333333333" customWidth="1"/>
    <col min="90" max="96" width="20.375" customWidth="1"/>
    <col min="97" max="97" width="22.9666666666667" customWidth="1"/>
    <col min="98" max="100" width="20.375" customWidth="1"/>
    <col min="101" max="101" width="18.4583333333333" customWidth="1"/>
    <col min="102" max="106" width="20.375" customWidth="1"/>
    <col min="107" max="107" width="23.65" customWidth="1"/>
    <col min="108" max="108" width="22.0083333333333" customWidth="1"/>
    <col min="109" max="110" width="20.375" customWidth="1"/>
    <col min="111" max="111" width="22.6916666666667" customWidth="1"/>
    <col min="112" max="114" width="21.6" customWidth="1"/>
    <col min="115" max="115" width="15.725" customWidth="1"/>
  </cols>
  <sheetData>
    <row r="1" ht="27" spans="1:1">
      <c r="A1" s="1" t="s">
        <v>500</v>
      </c>
    </row>
    <row r="2" ht="14.25" spans="115:115">
      <c r="DK2" s="10" t="s">
        <v>501</v>
      </c>
    </row>
    <row r="3" ht="14.25" spans="1:115">
      <c r="A3" s="2" t="s">
        <v>55</v>
      </c>
      <c r="BF3" s="9" t="s">
        <v>56</v>
      </c>
      <c r="DK3" s="10" t="s">
        <v>57</v>
      </c>
    </row>
    <row r="4" spans="1:115">
      <c r="A4" s="15" t="s">
        <v>60</v>
      </c>
      <c r="B4" s="3"/>
      <c r="C4" s="3"/>
      <c r="D4" s="3"/>
      <c r="E4" s="3" t="s">
        <v>260</v>
      </c>
      <c r="F4" s="3" t="s">
        <v>502</v>
      </c>
      <c r="G4" s="3"/>
      <c r="H4" s="3"/>
      <c r="I4" s="3"/>
      <c r="J4" s="3"/>
      <c r="K4" s="3"/>
      <c r="L4" s="3"/>
      <c r="M4" s="3"/>
      <c r="N4" s="3"/>
      <c r="O4" s="3"/>
      <c r="P4" s="3"/>
      <c r="Q4" s="3"/>
      <c r="R4" s="3"/>
      <c r="S4" s="3"/>
      <c r="T4" s="3" t="s">
        <v>503</v>
      </c>
      <c r="U4" s="3"/>
      <c r="V4" s="3"/>
      <c r="W4" s="3"/>
      <c r="X4" s="3"/>
      <c r="Y4" s="3"/>
      <c r="Z4" s="3"/>
      <c r="AA4" s="3"/>
      <c r="AB4" s="3"/>
      <c r="AC4" s="3"/>
      <c r="AD4" s="3"/>
      <c r="AE4" s="3"/>
      <c r="AF4" s="3"/>
      <c r="AG4" s="3"/>
      <c r="AH4" s="3"/>
      <c r="AI4" s="3"/>
      <c r="AJ4" s="3"/>
      <c r="AK4" s="3"/>
      <c r="AL4" s="3"/>
      <c r="AM4" s="3"/>
      <c r="AN4" s="3"/>
      <c r="AO4" s="3"/>
      <c r="AP4" s="3"/>
      <c r="AQ4" s="3"/>
      <c r="AR4" s="3"/>
      <c r="AS4" s="3"/>
      <c r="AT4" s="3"/>
      <c r="AU4" s="3"/>
      <c r="AV4" s="3" t="s">
        <v>504</v>
      </c>
      <c r="AW4" s="3"/>
      <c r="AX4" s="3"/>
      <c r="AY4" s="3"/>
      <c r="AZ4" s="3"/>
      <c r="BA4" s="3"/>
      <c r="BB4" s="3"/>
      <c r="BC4" s="3"/>
      <c r="BD4" s="3"/>
      <c r="BE4" s="3"/>
      <c r="BF4" s="3"/>
      <c r="BG4" s="3"/>
      <c r="BH4" s="3"/>
      <c r="BI4" s="3" t="s">
        <v>505</v>
      </c>
      <c r="BJ4" s="3"/>
      <c r="BK4" s="3"/>
      <c r="BL4" s="3"/>
      <c r="BM4" s="3"/>
      <c r="BN4" s="3" t="s">
        <v>506</v>
      </c>
      <c r="BO4" s="3"/>
      <c r="BP4" s="3"/>
      <c r="BQ4" s="3"/>
      <c r="BR4" s="3"/>
      <c r="BS4" s="3"/>
      <c r="BT4" s="3"/>
      <c r="BU4" s="3"/>
      <c r="BV4" s="3"/>
      <c r="BW4" s="3"/>
      <c r="BX4" s="3"/>
      <c r="BY4" s="3"/>
      <c r="BZ4" s="3"/>
      <c r="CA4" s="3" t="s">
        <v>507</v>
      </c>
      <c r="CB4" s="3"/>
      <c r="CC4" s="3"/>
      <c r="CD4" s="3"/>
      <c r="CE4" s="3"/>
      <c r="CF4" s="3"/>
      <c r="CG4" s="3"/>
      <c r="CH4" s="3"/>
      <c r="CI4" s="3"/>
      <c r="CJ4" s="3"/>
      <c r="CK4" s="3"/>
      <c r="CL4" s="3"/>
      <c r="CM4" s="3"/>
      <c r="CN4" s="3"/>
      <c r="CO4" s="3"/>
      <c r="CP4" s="3"/>
      <c r="CQ4" s="3"/>
      <c r="CR4" s="3" t="s">
        <v>508</v>
      </c>
      <c r="CS4" s="3"/>
      <c r="CT4" s="3"/>
      <c r="CU4" s="3" t="s">
        <v>509</v>
      </c>
      <c r="CV4" s="3"/>
      <c r="CW4" s="3"/>
      <c r="CX4" s="3"/>
      <c r="CY4" s="3"/>
      <c r="CZ4" s="45"/>
      <c r="DA4" s="3"/>
      <c r="DB4" s="3" t="s">
        <v>510</v>
      </c>
      <c r="DC4" s="3"/>
      <c r="DD4" s="3"/>
      <c r="DE4" s="3"/>
      <c r="DF4" s="3" t="s">
        <v>511</v>
      </c>
      <c r="DG4" s="3"/>
      <c r="DH4" s="3"/>
      <c r="DI4" s="47"/>
      <c r="DJ4" s="47"/>
      <c r="DK4" s="3"/>
    </row>
    <row r="5" spans="1:115">
      <c r="A5" s="25" t="s">
        <v>258</v>
      </c>
      <c r="B5" s="34"/>
      <c r="C5" s="34"/>
      <c r="D5" s="34" t="s">
        <v>259</v>
      </c>
      <c r="E5" s="34"/>
      <c r="F5" s="34" t="s">
        <v>220</v>
      </c>
      <c r="G5" s="34" t="s">
        <v>512</v>
      </c>
      <c r="H5" s="34" t="s">
        <v>513</v>
      </c>
      <c r="I5" s="34" t="s">
        <v>514</v>
      </c>
      <c r="J5" s="34" t="s">
        <v>515</v>
      </c>
      <c r="K5" s="34" t="s">
        <v>516</v>
      </c>
      <c r="L5" s="34" t="s">
        <v>517</v>
      </c>
      <c r="M5" s="34" t="s">
        <v>518</v>
      </c>
      <c r="N5" s="34" t="s">
        <v>519</v>
      </c>
      <c r="O5" s="34" t="s">
        <v>520</v>
      </c>
      <c r="P5" s="34" t="s">
        <v>521</v>
      </c>
      <c r="Q5" s="34" t="s">
        <v>522</v>
      </c>
      <c r="R5" s="34" t="s">
        <v>523</v>
      </c>
      <c r="S5" s="34" t="s">
        <v>524</v>
      </c>
      <c r="T5" s="34" t="s">
        <v>220</v>
      </c>
      <c r="U5" s="34" t="s">
        <v>525</v>
      </c>
      <c r="V5" s="34" t="s">
        <v>526</v>
      </c>
      <c r="W5" s="34" t="s">
        <v>527</v>
      </c>
      <c r="X5" s="34" t="s">
        <v>528</v>
      </c>
      <c r="Y5" s="34" t="s">
        <v>529</v>
      </c>
      <c r="Z5" s="34" t="s">
        <v>530</v>
      </c>
      <c r="AA5" s="34" t="s">
        <v>531</v>
      </c>
      <c r="AB5" s="34" t="s">
        <v>532</v>
      </c>
      <c r="AC5" s="34" t="s">
        <v>533</v>
      </c>
      <c r="AD5" s="34" t="s">
        <v>534</v>
      </c>
      <c r="AE5" s="34" t="s">
        <v>535</v>
      </c>
      <c r="AF5" s="34" t="s">
        <v>536</v>
      </c>
      <c r="AG5" s="34" t="s">
        <v>537</v>
      </c>
      <c r="AH5" s="34" t="s">
        <v>538</v>
      </c>
      <c r="AI5" s="34" t="s">
        <v>539</v>
      </c>
      <c r="AJ5" s="34" t="s">
        <v>540</v>
      </c>
      <c r="AK5" s="34" t="s">
        <v>541</v>
      </c>
      <c r="AL5" s="34" t="s">
        <v>542</v>
      </c>
      <c r="AM5" s="34" t="s">
        <v>543</v>
      </c>
      <c r="AN5" s="34" t="s">
        <v>544</v>
      </c>
      <c r="AO5" s="34" t="s">
        <v>545</v>
      </c>
      <c r="AP5" s="34" t="s">
        <v>546</v>
      </c>
      <c r="AQ5" s="34" t="s">
        <v>547</v>
      </c>
      <c r="AR5" s="34" t="s">
        <v>548</v>
      </c>
      <c r="AS5" s="34" t="s">
        <v>549</v>
      </c>
      <c r="AT5" s="34" t="s">
        <v>550</v>
      </c>
      <c r="AU5" s="34" t="s">
        <v>551</v>
      </c>
      <c r="AV5" s="34" t="s">
        <v>220</v>
      </c>
      <c r="AW5" s="34" t="s">
        <v>552</v>
      </c>
      <c r="AX5" s="34" t="s">
        <v>553</v>
      </c>
      <c r="AY5" s="34" t="s">
        <v>554</v>
      </c>
      <c r="AZ5" s="34" t="s">
        <v>555</v>
      </c>
      <c r="BA5" s="34" t="s">
        <v>556</v>
      </c>
      <c r="BB5" s="34" t="s">
        <v>557</v>
      </c>
      <c r="BC5" s="34" t="s">
        <v>558</v>
      </c>
      <c r="BD5" s="34" t="s">
        <v>559</v>
      </c>
      <c r="BE5" s="34" t="s">
        <v>560</v>
      </c>
      <c r="BF5" s="34" t="s">
        <v>561</v>
      </c>
      <c r="BG5" s="34" t="s">
        <v>562</v>
      </c>
      <c r="BH5" s="34" t="s">
        <v>563</v>
      </c>
      <c r="BI5" s="34" t="s">
        <v>220</v>
      </c>
      <c r="BJ5" s="34" t="s">
        <v>564</v>
      </c>
      <c r="BK5" s="34" t="s">
        <v>565</v>
      </c>
      <c r="BL5" s="34" t="s">
        <v>566</v>
      </c>
      <c r="BM5" s="34" t="s">
        <v>567</v>
      </c>
      <c r="BN5" s="34" t="s">
        <v>220</v>
      </c>
      <c r="BO5" s="34" t="s">
        <v>568</v>
      </c>
      <c r="BP5" s="34" t="s">
        <v>569</v>
      </c>
      <c r="BQ5" s="34" t="s">
        <v>570</v>
      </c>
      <c r="BR5" s="34" t="s">
        <v>571</v>
      </c>
      <c r="BS5" s="34" t="s">
        <v>572</v>
      </c>
      <c r="BT5" s="34" t="s">
        <v>573</v>
      </c>
      <c r="BU5" s="34" t="s">
        <v>574</v>
      </c>
      <c r="BV5" s="34" t="s">
        <v>575</v>
      </c>
      <c r="BW5" s="34" t="s">
        <v>576</v>
      </c>
      <c r="BX5" s="34" t="s">
        <v>577</v>
      </c>
      <c r="BY5" s="34" t="s">
        <v>578</v>
      </c>
      <c r="BZ5" s="34" t="s">
        <v>579</v>
      </c>
      <c r="CA5" s="34" t="s">
        <v>220</v>
      </c>
      <c r="CB5" s="34" t="s">
        <v>568</v>
      </c>
      <c r="CC5" s="34" t="s">
        <v>569</v>
      </c>
      <c r="CD5" s="34" t="s">
        <v>570</v>
      </c>
      <c r="CE5" s="34" t="s">
        <v>571</v>
      </c>
      <c r="CF5" s="34" t="s">
        <v>572</v>
      </c>
      <c r="CG5" s="34" t="s">
        <v>573</v>
      </c>
      <c r="CH5" s="34" t="s">
        <v>574</v>
      </c>
      <c r="CI5" s="34" t="s">
        <v>580</v>
      </c>
      <c r="CJ5" s="34" t="s">
        <v>581</v>
      </c>
      <c r="CK5" s="34" t="s">
        <v>582</v>
      </c>
      <c r="CL5" s="34" t="s">
        <v>583</v>
      </c>
      <c r="CM5" s="34" t="s">
        <v>575</v>
      </c>
      <c r="CN5" s="34" t="s">
        <v>576</v>
      </c>
      <c r="CO5" s="34" t="s">
        <v>577</v>
      </c>
      <c r="CP5" s="34" t="s">
        <v>578</v>
      </c>
      <c r="CQ5" s="34" t="s">
        <v>584</v>
      </c>
      <c r="CR5" s="34" t="s">
        <v>220</v>
      </c>
      <c r="CS5" s="34" t="s">
        <v>585</v>
      </c>
      <c r="CT5" s="34" t="s">
        <v>586</v>
      </c>
      <c r="CU5" s="34" t="s">
        <v>220</v>
      </c>
      <c r="CV5" s="34" t="s">
        <v>587</v>
      </c>
      <c r="CW5" s="34" t="s">
        <v>588</v>
      </c>
      <c r="CX5" s="34" t="s">
        <v>589</v>
      </c>
      <c r="CY5" s="34" t="s">
        <v>590</v>
      </c>
      <c r="CZ5" s="4" t="s">
        <v>591</v>
      </c>
      <c r="DA5" s="34" t="s">
        <v>586</v>
      </c>
      <c r="DB5" s="34" t="s">
        <v>220</v>
      </c>
      <c r="DC5" s="34" t="s">
        <v>592</v>
      </c>
      <c r="DD5" s="34" t="s">
        <v>593</v>
      </c>
      <c r="DE5" s="34" t="s">
        <v>594</v>
      </c>
      <c r="DF5" s="34" t="s">
        <v>220</v>
      </c>
      <c r="DG5" s="34" t="s">
        <v>595</v>
      </c>
      <c r="DH5" s="34" t="s">
        <v>596</v>
      </c>
      <c r="DI5" s="4" t="s">
        <v>597</v>
      </c>
      <c r="DJ5" s="4" t="s">
        <v>598</v>
      </c>
      <c r="DK5" s="34" t="s">
        <v>511</v>
      </c>
    </row>
    <row r="6" spans="1:115">
      <c r="A6" s="25"/>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4"/>
      <c r="DA6" s="34"/>
      <c r="DB6" s="34"/>
      <c r="DC6" s="34"/>
      <c r="DD6" s="34"/>
      <c r="DE6" s="34"/>
      <c r="DF6" s="34"/>
      <c r="DG6" s="34"/>
      <c r="DH6" s="34"/>
      <c r="DI6" s="4"/>
      <c r="DJ6" s="4"/>
      <c r="DK6" s="34"/>
    </row>
    <row r="7" spans="1:115">
      <c r="A7" s="25"/>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4"/>
      <c r="DA7" s="34"/>
      <c r="DB7" s="34"/>
      <c r="DC7" s="34"/>
      <c r="DD7" s="34"/>
      <c r="DE7" s="34"/>
      <c r="DF7" s="34"/>
      <c r="DG7" s="34"/>
      <c r="DH7" s="34"/>
      <c r="DI7" s="4"/>
      <c r="DJ7" s="4"/>
      <c r="DK7" s="34"/>
    </row>
    <row r="8" spans="1:115">
      <c r="A8" s="25" t="s">
        <v>270</v>
      </c>
      <c r="B8" s="34" t="s">
        <v>271</v>
      </c>
      <c r="C8" s="34" t="s">
        <v>272</v>
      </c>
      <c r="D8" s="34" t="s">
        <v>67</v>
      </c>
      <c r="E8" s="34" t="s">
        <v>28</v>
      </c>
      <c r="F8" s="34" t="s">
        <v>39</v>
      </c>
      <c r="G8" s="34" t="s">
        <v>68</v>
      </c>
      <c r="H8" s="34" t="s">
        <v>69</v>
      </c>
      <c r="I8" s="34" t="s">
        <v>70</v>
      </c>
      <c r="J8" s="34" t="s">
        <v>33</v>
      </c>
      <c r="K8" s="34" t="s">
        <v>71</v>
      </c>
      <c r="L8" s="34" t="s">
        <v>72</v>
      </c>
      <c r="M8" s="34" t="s">
        <v>73</v>
      </c>
      <c r="N8" s="34" t="s">
        <v>117</v>
      </c>
      <c r="O8" s="34" t="s">
        <v>47</v>
      </c>
      <c r="P8" s="34" t="s">
        <v>126</v>
      </c>
      <c r="Q8" s="34" t="s">
        <v>131</v>
      </c>
      <c r="R8" s="34" t="s">
        <v>136</v>
      </c>
      <c r="S8" s="34" t="s">
        <v>141</v>
      </c>
      <c r="T8" s="34" t="s">
        <v>146</v>
      </c>
      <c r="U8" s="34" t="s">
        <v>151</v>
      </c>
      <c r="V8" s="34" t="s">
        <v>156</v>
      </c>
      <c r="W8" s="34" t="s">
        <v>161</v>
      </c>
      <c r="X8" s="34" t="s">
        <v>166</v>
      </c>
      <c r="Y8" s="34" t="s">
        <v>171</v>
      </c>
      <c r="Z8" s="34" t="s">
        <v>35</v>
      </c>
      <c r="AA8" s="34" t="s">
        <v>179</v>
      </c>
      <c r="AB8" s="34" t="s">
        <v>183</v>
      </c>
      <c r="AC8" s="34" t="s">
        <v>187</v>
      </c>
      <c r="AD8" s="34" t="s">
        <v>191</v>
      </c>
      <c r="AE8" s="34" t="s">
        <v>196</v>
      </c>
      <c r="AF8" s="34" t="s">
        <v>200</v>
      </c>
      <c r="AG8" s="34" t="s">
        <v>204</v>
      </c>
      <c r="AH8" s="34" t="s">
        <v>207</v>
      </c>
      <c r="AI8" s="34" t="s">
        <v>210</v>
      </c>
      <c r="AJ8" s="34" t="s">
        <v>76</v>
      </c>
      <c r="AK8" s="34" t="s">
        <v>81</v>
      </c>
      <c r="AL8" s="34" t="s">
        <v>86</v>
      </c>
      <c r="AM8" s="34" t="s">
        <v>91</v>
      </c>
      <c r="AN8" s="34" t="s">
        <v>96</v>
      </c>
      <c r="AO8" s="34" t="s">
        <v>101</v>
      </c>
      <c r="AP8" s="34" t="s">
        <v>106</v>
      </c>
      <c r="AQ8" s="34" t="s">
        <v>111</v>
      </c>
      <c r="AR8" s="34" t="s">
        <v>115</v>
      </c>
      <c r="AS8" s="34" t="s">
        <v>119</v>
      </c>
      <c r="AT8" s="34" t="s">
        <v>122</v>
      </c>
      <c r="AU8" s="34" t="s">
        <v>128</v>
      </c>
      <c r="AV8" s="34" t="s">
        <v>133</v>
      </c>
      <c r="AW8" s="34" t="s">
        <v>138</v>
      </c>
      <c r="AX8" s="34" t="s">
        <v>143</v>
      </c>
      <c r="AY8" s="34" t="s">
        <v>148</v>
      </c>
      <c r="AZ8" s="34" t="s">
        <v>153</v>
      </c>
      <c r="BA8" s="34" t="s">
        <v>158</v>
      </c>
      <c r="BB8" s="34" t="s">
        <v>163</v>
      </c>
      <c r="BC8" s="34" t="s">
        <v>168</v>
      </c>
      <c r="BD8" s="34" t="s">
        <v>173</v>
      </c>
      <c r="BE8" s="34" t="s">
        <v>177</v>
      </c>
      <c r="BF8" s="34" t="s">
        <v>181</v>
      </c>
      <c r="BG8" s="34" t="s">
        <v>185</v>
      </c>
      <c r="BH8" s="34" t="s">
        <v>189</v>
      </c>
      <c r="BI8" s="34" t="s">
        <v>193</v>
      </c>
      <c r="BJ8" s="34" t="s">
        <v>78</v>
      </c>
      <c r="BK8" s="34" t="s">
        <v>83</v>
      </c>
      <c r="BL8" s="34" t="s">
        <v>88</v>
      </c>
      <c r="BM8" s="34" t="s">
        <v>93</v>
      </c>
      <c r="BN8" s="34" t="s">
        <v>98</v>
      </c>
      <c r="BO8" s="34" t="s">
        <v>103</v>
      </c>
      <c r="BP8" s="34" t="s">
        <v>108</v>
      </c>
      <c r="BQ8" s="34" t="s">
        <v>113</v>
      </c>
      <c r="BR8" s="34" t="s">
        <v>116</v>
      </c>
      <c r="BS8" s="34" t="s">
        <v>120</v>
      </c>
      <c r="BT8" s="34" t="s">
        <v>124</v>
      </c>
      <c r="BU8" s="34" t="s">
        <v>130</v>
      </c>
      <c r="BV8" s="34" t="s">
        <v>135</v>
      </c>
      <c r="BW8" s="34" t="s">
        <v>140</v>
      </c>
      <c r="BX8" s="34" t="s">
        <v>145</v>
      </c>
      <c r="BY8" s="34" t="s">
        <v>150</v>
      </c>
      <c r="BZ8" s="34" t="s">
        <v>155</v>
      </c>
      <c r="CA8" s="34" t="s">
        <v>160</v>
      </c>
      <c r="CB8" s="34" t="s">
        <v>165</v>
      </c>
      <c r="CC8" s="34" t="s">
        <v>170</v>
      </c>
      <c r="CD8" s="34" t="s">
        <v>175</v>
      </c>
      <c r="CE8" s="34" t="s">
        <v>178</v>
      </c>
      <c r="CF8" s="34" t="s">
        <v>182</v>
      </c>
      <c r="CG8" s="34" t="s">
        <v>186</v>
      </c>
      <c r="CH8" s="34" t="s">
        <v>190</v>
      </c>
      <c r="CI8" s="34" t="s">
        <v>194</v>
      </c>
      <c r="CJ8" s="34" t="s">
        <v>198</v>
      </c>
      <c r="CK8" s="34" t="s">
        <v>202</v>
      </c>
      <c r="CL8" s="34" t="s">
        <v>206</v>
      </c>
      <c r="CM8" s="34" t="s">
        <v>208</v>
      </c>
      <c r="CN8" s="34" t="s">
        <v>211</v>
      </c>
      <c r="CO8" s="34" t="s">
        <v>232</v>
      </c>
      <c r="CP8" s="34" t="s">
        <v>233</v>
      </c>
      <c r="CQ8" s="34" t="s">
        <v>599</v>
      </c>
      <c r="CR8" s="34" t="s">
        <v>600</v>
      </c>
      <c r="CS8" s="34" t="s">
        <v>601</v>
      </c>
      <c r="CT8" s="34" t="s">
        <v>602</v>
      </c>
      <c r="CU8" s="34" t="s">
        <v>603</v>
      </c>
      <c r="CV8" s="34" t="s">
        <v>604</v>
      </c>
      <c r="CW8" s="34" t="s">
        <v>605</v>
      </c>
      <c r="CX8" s="34" t="s">
        <v>606</v>
      </c>
      <c r="CY8" s="34" t="s">
        <v>607</v>
      </c>
      <c r="CZ8" s="4" t="s">
        <v>608</v>
      </c>
      <c r="DA8" s="34" t="s">
        <v>609</v>
      </c>
      <c r="DB8" s="34" t="s">
        <v>610</v>
      </c>
      <c r="DC8" s="34" t="s">
        <v>611</v>
      </c>
      <c r="DD8" s="34" t="s">
        <v>612</v>
      </c>
      <c r="DE8" s="34" t="s">
        <v>613</v>
      </c>
      <c r="DF8" s="34" t="s">
        <v>614</v>
      </c>
      <c r="DG8" s="34" t="s">
        <v>615</v>
      </c>
      <c r="DH8" s="34" t="s">
        <v>616</v>
      </c>
      <c r="DI8" s="4" t="s">
        <v>617</v>
      </c>
      <c r="DJ8" s="4" t="s">
        <v>618</v>
      </c>
      <c r="DK8" s="34" t="s">
        <v>619</v>
      </c>
    </row>
    <row r="9" spans="1:115">
      <c r="A9" s="16"/>
      <c r="B9" s="4"/>
      <c r="C9" s="4"/>
      <c r="D9" s="4" t="s">
        <v>260</v>
      </c>
      <c r="E9" s="11">
        <v>124169760.34</v>
      </c>
      <c r="F9" s="11">
        <v>73574832.42</v>
      </c>
      <c r="G9" s="11">
        <v>10667325.88</v>
      </c>
      <c r="H9" s="11">
        <v>29438213.19</v>
      </c>
      <c r="I9" s="11"/>
      <c r="J9" s="11"/>
      <c r="K9" s="11">
        <v>14173311.82</v>
      </c>
      <c r="L9" s="11">
        <v>6084209.92</v>
      </c>
      <c r="M9" s="11">
        <v>3042104.96</v>
      </c>
      <c r="N9" s="11">
        <v>2121212.37</v>
      </c>
      <c r="O9" s="11"/>
      <c r="P9" s="11">
        <v>552598.02</v>
      </c>
      <c r="Q9" s="11">
        <v>7217953</v>
      </c>
      <c r="R9" s="11"/>
      <c r="S9" s="11">
        <v>277903.26</v>
      </c>
      <c r="T9" s="11">
        <v>39144849.15</v>
      </c>
      <c r="U9" s="11">
        <v>736712.39</v>
      </c>
      <c r="V9" s="11"/>
      <c r="W9" s="11">
        <v>143040</v>
      </c>
      <c r="X9" s="11"/>
      <c r="Y9" s="11">
        <v>606989.7</v>
      </c>
      <c r="Z9" s="11">
        <v>2184007</v>
      </c>
      <c r="AA9" s="11">
        <v>68902.31</v>
      </c>
      <c r="AB9" s="11"/>
      <c r="AC9" s="11"/>
      <c r="AD9" s="11">
        <v>339504</v>
      </c>
      <c r="AE9" s="11"/>
      <c r="AF9" s="11">
        <v>1742952.44</v>
      </c>
      <c r="AG9" s="11">
        <v>9500</v>
      </c>
      <c r="AH9" s="11"/>
      <c r="AI9" s="11">
        <v>118122</v>
      </c>
      <c r="AJ9" s="11"/>
      <c r="AK9" s="11">
        <v>264307.61</v>
      </c>
      <c r="AL9" s="11"/>
      <c r="AM9" s="11"/>
      <c r="AN9" s="11">
        <v>16023590.69</v>
      </c>
      <c r="AO9" s="11"/>
      <c r="AP9" s="11">
        <v>725000</v>
      </c>
      <c r="AQ9" s="11"/>
      <c r="AR9" s="11"/>
      <c r="AS9" s="11">
        <v>49209</v>
      </c>
      <c r="AT9" s="11"/>
      <c r="AU9" s="11">
        <v>16133012.01</v>
      </c>
      <c r="AV9" s="11">
        <v>9022297.12</v>
      </c>
      <c r="AW9" s="11"/>
      <c r="AX9" s="11">
        <v>3938904.86</v>
      </c>
      <c r="AY9" s="11"/>
      <c r="AZ9" s="11"/>
      <c r="BA9" s="11"/>
      <c r="BB9" s="11"/>
      <c r="BC9" s="11">
        <v>122350.56</v>
      </c>
      <c r="BD9" s="11"/>
      <c r="BE9" s="11"/>
      <c r="BF9" s="11"/>
      <c r="BG9" s="11"/>
      <c r="BH9" s="11">
        <v>4961041.7</v>
      </c>
      <c r="BI9" s="11"/>
      <c r="BJ9" s="11"/>
      <c r="BK9" s="11"/>
      <c r="BL9" s="11"/>
      <c r="BM9" s="11"/>
      <c r="BN9" s="11"/>
      <c r="BO9" s="11"/>
      <c r="BP9" s="11"/>
      <c r="BQ9" s="11"/>
      <c r="BR9" s="11"/>
      <c r="BS9" s="11"/>
      <c r="BT9" s="11"/>
      <c r="BU9" s="11"/>
      <c r="BV9" s="11"/>
      <c r="BW9" s="11"/>
      <c r="BX9" s="11"/>
      <c r="BY9" s="11"/>
      <c r="BZ9" s="11"/>
      <c r="CA9" s="11">
        <v>2427781.65</v>
      </c>
      <c r="CB9" s="11"/>
      <c r="CC9" s="11">
        <v>862217.09</v>
      </c>
      <c r="CD9" s="11">
        <v>391464.65</v>
      </c>
      <c r="CE9" s="11">
        <v>890328.31</v>
      </c>
      <c r="CF9" s="11">
        <v>283771.6</v>
      </c>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row>
    <row r="10" spans="1:115">
      <c r="A10" s="17" t="s">
        <v>273</v>
      </c>
      <c r="B10" s="5"/>
      <c r="C10" s="5"/>
      <c r="D10" s="5" t="s">
        <v>274</v>
      </c>
      <c r="E10" s="11">
        <v>124169760.34</v>
      </c>
      <c r="F10" s="11">
        <v>73574832.42</v>
      </c>
      <c r="G10" s="11">
        <v>10667325.88</v>
      </c>
      <c r="H10" s="11">
        <v>29438213.19</v>
      </c>
      <c r="I10" s="11"/>
      <c r="J10" s="11"/>
      <c r="K10" s="11">
        <v>14173311.82</v>
      </c>
      <c r="L10" s="11">
        <v>6084209.92</v>
      </c>
      <c r="M10" s="11">
        <v>3042104.96</v>
      </c>
      <c r="N10" s="11">
        <v>2121212.37</v>
      </c>
      <c r="O10" s="11"/>
      <c r="P10" s="11">
        <v>552598.02</v>
      </c>
      <c r="Q10" s="11">
        <v>7217953</v>
      </c>
      <c r="R10" s="11"/>
      <c r="S10" s="11">
        <v>277903.26</v>
      </c>
      <c r="T10" s="11">
        <v>39144849.15</v>
      </c>
      <c r="U10" s="11">
        <v>736712.39</v>
      </c>
      <c r="V10" s="11"/>
      <c r="W10" s="11">
        <v>143040</v>
      </c>
      <c r="X10" s="11"/>
      <c r="Y10" s="11">
        <v>606989.7</v>
      </c>
      <c r="Z10" s="11">
        <v>2184007</v>
      </c>
      <c r="AA10" s="11">
        <v>68902.31</v>
      </c>
      <c r="AB10" s="11"/>
      <c r="AC10" s="11"/>
      <c r="AD10" s="11">
        <v>339504</v>
      </c>
      <c r="AE10" s="11"/>
      <c r="AF10" s="11">
        <v>1742952.44</v>
      </c>
      <c r="AG10" s="11">
        <v>9500</v>
      </c>
      <c r="AH10" s="11"/>
      <c r="AI10" s="11">
        <v>118122</v>
      </c>
      <c r="AJ10" s="11"/>
      <c r="AK10" s="11">
        <v>264307.61</v>
      </c>
      <c r="AL10" s="11"/>
      <c r="AM10" s="11"/>
      <c r="AN10" s="11">
        <v>16023590.69</v>
      </c>
      <c r="AO10" s="11"/>
      <c r="AP10" s="11">
        <v>725000</v>
      </c>
      <c r="AQ10" s="11"/>
      <c r="AR10" s="11"/>
      <c r="AS10" s="11">
        <v>49209</v>
      </c>
      <c r="AT10" s="11"/>
      <c r="AU10" s="11">
        <v>16133012.01</v>
      </c>
      <c r="AV10" s="11">
        <v>9022297.12</v>
      </c>
      <c r="AW10" s="11"/>
      <c r="AX10" s="11">
        <v>3938904.86</v>
      </c>
      <c r="AY10" s="11"/>
      <c r="AZ10" s="11"/>
      <c r="BA10" s="11"/>
      <c r="BB10" s="11"/>
      <c r="BC10" s="11">
        <v>122350.56</v>
      </c>
      <c r="BD10" s="11"/>
      <c r="BE10" s="11"/>
      <c r="BF10" s="11"/>
      <c r="BG10" s="11"/>
      <c r="BH10" s="11">
        <v>4961041.7</v>
      </c>
      <c r="BI10" s="11"/>
      <c r="BJ10" s="11"/>
      <c r="BK10" s="11"/>
      <c r="BL10" s="11"/>
      <c r="BM10" s="11"/>
      <c r="BN10" s="11"/>
      <c r="BO10" s="11"/>
      <c r="BP10" s="11"/>
      <c r="BQ10" s="11"/>
      <c r="BR10" s="11"/>
      <c r="BS10" s="11"/>
      <c r="BT10" s="11"/>
      <c r="BU10" s="11"/>
      <c r="BV10" s="11"/>
      <c r="BW10" s="11"/>
      <c r="BX10" s="11"/>
      <c r="BY10" s="11"/>
      <c r="BZ10" s="11"/>
      <c r="CA10" s="11">
        <v>2427781.65</v>
      </c>
      <c r="CB10" s="11"/>
      <c r="CC10" s="11">
        <v>862217.09</v>
      </c>
      <c r="CD10" s="11">
        <v>391464.65</v>
      </c>
      <c r="CE10" s="11">
        <v>890328.31</v>
      </c>
      <c r="CF10" s="11">
        <v>283771.6</v>
      </c>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row>
    <row r="11" spans="1:115">
      <c r="A11" s="17" t="s">
        <v>275</v>
      </c>
      <c r="B11" s="5"/>
      <c r="C11" s="5"/>
      <c r="D11" s="5" t="s">
        <v>276</v>
      </c>
      <c r="E11" s="11">
        <v>132800</v>
      </c>
      <c r="F11" s="11"/>
      <c r="G11" s="11"/>
      <c r="H11" s="11"/>
      <c r="I11" s="11"/>
      <c r="J11" s="11"/>
      <c r="K11" s="11"/>
      <c r="L11" s="11"/>
      <c r="M11" s="11"/>
      <c r="N11" s="11"/>
      <c r="O11" s="11"/>
      <c r="P11" s="11"/>
      <c r="Q11" s="11"/>
      <c r="R11" s="11"/>
      <c r="S11" s="11"/>
      <c r="T11" s="11">
        <v>16700</v>
      </c>
      <c r="U11" s="11"/>
      <c r="V11" s="11"/>
      <c r="W11" s="11"/>
      <c r="X11" s="11"/>
      <c r="Y11" s="11"/>
      <c r="Z11" s="11"/>
      <c r="AA11" s="11"/>
      <c r="AB11" s="11"/>
      <c r="AC11" s="11"/>
      <c r="AD11" s="11">
        <v>12800</v>
      </c>
      <c r="AE11" s="11"/>
      <c r="AF11" s="11"/>
      <c r="AG11" s="11"/>
      <c r="AH11" s="11"/>
      <c r="AI11" s="11"/>
      <c r="AJ11" s="11"/>
      <c r="AK11" s="11"/>
      <c r="AL11" s="11"/>
      <c r="AM11" s="11"/>
      <c r="AN11" s="11"/>
      <c r="AO11" s="11"/>
      <c r="AP11" s="11"/>
      <c r="AQ11" s="11"/>
      <c r="AR11" s="11"/>
      <c r="AS11" s="11"/>
      <c r="AT11" s="11"/>
      <c r="AU11" s="11">
        <v>3900</v>
      </c>
      <c r="AV11" s="11">
        <v>116100</v>
      </c>
      <c r="AW11" s="11"/>
      <c r="AX11" s="11"/>
      <c r="AY11" s="11"/>
      <c r="AZ11" s="11"/>
      <c r="BA11" s="11"/>
      <c r="BB11" s="11"/>
      <c r="BC11" s="11"/>
      <c r="BD11" s="11"/>
      <c r="BE11" s="11"/>
      <c r="BF11" s="11"/>
      <c r="BG11" s="11"/>
      <c r="BH11" s="11">
        <v>116100</v>
      </c>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row>
    <row r="12" spans="1:115">
      <c r="A12" s="17" t="s">
        <v>277</v>
      </c>
      <c r="B12" s="5"/>
      <c r="C12" s="5"/>
      <c r="D12" s="5" t="s">
        <v>278</v>
      </c>
      <c r="E12" s="11">
        <v>132800</v>
      </c>
      <c r="F12" s="11"/>
      <c r="G12" s="11"/>
      <c r="H12" s="11"/>
      <c r="I12" s="11"/>
      <c r="J12" s="11"/>
      <c r="K12" s="11"/>
      <c r="L12" s="11"/>
      <c r="M12" s="11"/>
      <c r="N12" s="11"/>
      <c r="O12" s="11"/>
      <c r="P12" s="11"/>
      <c r="Q12" s="11"/>
      <c r="R12" s="11"/>
      <c r="S12" s="11"/>
      <c r="T12" s="11">
        <v>16700</v>
      </c>
      <c r="U12" s="11"/>
      <c r="V12" s="11"/>
      <c r="W12" s="11"/>
      <c r="X12" s="11"/>
      <c r="Y12" s="11"/>
      <c r="Z12" s="11"/>
      <c r="AA12" s="11"/>
      <c r="AB12" s="11"/>
      <c r="AC12" s="11"/>
      <c r="AD12" s="11">
        <v>12800</v>
      </c>
      <c r="AE12" s="11"/>
      <c r="AF12" s="11"/>
      <c r="AG12" s="11"/>
      <c r="AH12" s="11"/>
      <c r="AI12" s="11"/>
      <c r="AJ12" s="11"/>
      <c r="AK12" s="11"/>
      <c r="AL12" s="11"/>
      <c r="AM12" s="11"/>
      <c r="AN12" s="11"/>
      <c r="AO12" s="11"/>
      <c r="AP12" s="11"/>
      <c r="AQ12" s="11"/>
      <c r="AR12" s="11"/>
      <c r="AS12" s="11"/>
      <c r="AT12" s="11"/>
      <c r="AU12" s="11">
        <v>3900</v>
      </c>
      <c r="AV12" s="11">
        <v>116100</v>
      </c>
      <c r="AW12" s="11"/>
      <c r="AX12" s="11"/>
      <c r="AY12" s="11"/>
      <c r="AZ12" s="11"/>
      <c r="BA12" s="11"/>
      <c r="BB12" s="11"/>
      <c r="BC12" s="11"/>
      <c r="BD12" s="11"/>
      <c r="BE12" s="11"/>
      <c r="BF12" s="11"/>
      <c r="BG12" s="11"/>
      <c r="BH12" s="11">
        <v>116100</v>
      </c>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row>
    <row r="13" spans="1:115">
      <c r="A13" s="17" t="s">
        <v>279</v>
      </c>
      <c r="B13" s="5"/>
      <c r="C13" s="5"/>
      <c r="D13" s="5" t="s">
        <v>280</v>
      </c>
      <c r="E13" s="11">
        <v>118480828.6</v>
      </c>
      <c r="F13" s="11">
        <v>73574832.42</v>
      </c>
      <c r="G13" s="11">
        <v>10667325.88</v>
      </c>
      <c r="H13" s="11">
        <v>29438213.19</v>
      </c>
      <c r="I13" s="11"/>
      <c r="J13" s="11"/>
      <c r="K13" s="11">
        <v>14173311.82</v>
      </c>
      <c r="L13" s="11">
        <v>6084209.92</v>
      </c>
      <c r="M13" s="11">
        <v>3042104.96</v>
      </c>
      <c r="N13" s="11">
        <v>2121212.37</v>
      </c>
      <c r="O13" s="11"/>
      <c r="P13" s="11">
        <v>552598.02</v>
      </c>
      <c r="Q13" s="11">
        <v>7217953</v>
      </c>
      <c r="R13" s="11"/>
      <c r="S13" s="11">
        <v>277903.26</v>
      </c>
      <c r="T13" s="11">
        <v>33590955.41</v>
      </c>
      <c r="U13" s="11">
        <v>706008.39</v>
      </c>
      <c r="V13" s="11"/>
      <c r="W13" s="11">
        <v>143040</v>
      </c>
      <c r="X13" s="11"/>
      <c r="Y13" s="11">
        <v>606989.7</v>
      </c>
      <c r="Z13" s="11">
        <v>2184007</v>
      </c>
      <c r="AA13" s="11">
        <v>68902.31</v>
      </c>
      <c r="AB13" s="11"/>
      <c r="AC13" s="11"/>
      <c r="AD13" s="11">
        <v>326704</v>
      </c>
      <c r="AE13" s="11"/>
      <c r="AF13" s="11">
        <v>1742952.44</v>
      </c>
      <c r="AG13" s="11">
        <v>9500</v>
      </c>
      <c r="AH13" s="11"/>
      <c r="AI13" s="11">
        <v>118122</v>
      </c>
      <c r="AJ13" s="11"/>
      <c r="AK13" s="11">
        <v>264307.61</v>
      </c>
      <c r="AL13" s="11"/>
      <c r="AM13" s="11"/>
      <c r="AN13" s="11">
        <v>10578831.95</v>
      </c>
      <c r="AO13" s="11"/>
      <c r="AP13" s="11">
        <v>725000</v>
      </c>
      <c r="AQ13" s="11"/>
      <c r="AR13" s="11"/>
      <c r="AS13" s="11">
        <v>49209</v>
      </c>
      <c r="AT13" s="11"/>
      <c r="AU13" s="11">
        <v>16067381.01</v>
      </c>
      <c r="AV13" s="11">
        <v>8906197.12</v>
      </c>
      <c r="AW13" s="11"/>
      <c r="AX13" s="11">
        <v>3938904.86</v>
      </c>
      <c r="AY13" s="11"/>
      <c r="AZ13" s="11"/>
      <c r="BA13" s="11"/>
      <c r="BB13" s="11"/>
      <c r="BC13" s="11">
        <v>122350.56</v>
      </c>
      <c r="BD13" s="11"/>
      <c r="BE13" s="11"/>
      <c r="BF13" s="11"/>
      <c r="BG13" s="11"/>
      <c r="BH13" s="11">
        <v>4844941.7</v>
      </c>
      <c r="BI13" s="11"/>
      <c r="BJ13" s="11"/>
      <c r="BK13" s="11"/>
      <c r="BL13" s="11"/>
      <c r="BM13" s="11"/>
      <c r="BN13" s="11"/>
      <c r="BO13" s="11"/>
      <c r="BP13" s="11"/>
      <c r="BQ13" s="11"/>
      <c r="BR13" s="11"/>
      <c r="BS13" s="11"/>
      <c r="BT13" s="11"/>
      <c r="BU13" s="11"/>
      <c r="BV13" s="11"/>
      <c r="BW13" s="11"/>
      <c r="BX13" s="11"/>
      <c r="BY13" s="11"/>
      <c r="BZ13" s="11"/>
      <c r="CA13" s="11">
        <v>2408843.65</v>
      </c>
      <c r="CB13" s="11"/>
      <c r="CC13" s="11">
        <v>843279.09</v>
      </c>
      <c r="CD13" s="11">
        <v>391464.65</v>
      </c>
      <c r="CE13" s="11">
        <v>890328.31</v>
      </c>
      <c r="CF13" s="11">
        <v>283771.6</v>
      </c>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row>
    <row r="14" spans="1:115">
      <c r="A14" s="17" t="s">
        <v>281</v>
      </c>
      <c r="B14" s="5"/>
      <c r="C14" s="5"/>
      <c r="D14" s="5" t="s">
        <v>282</v>
      </c>
      <c r="E14" s="11">
        <v>114108292.7</v>
      </c>
      <c r="F14" s="11">
        <v>73574832.42</v>
      </c>
      <c r="G14" s="11">
        <v>10667325.88</v>
      </c>
      <c r="H14" s="11">
        <v>29438213.19</v>
      </c>
      <c r="I14" s="11"/>
      <c r="J14" s="11"/>
      <c r="K14" s="11">
        <v>14173311.82</v>
      </c>
      <c r="L14" s="11">
        <v>6084209.92</v>
      </c>
      <c r="M14" s="11">
        <v>3042104.96</v>
      </c>
      <c r="N14" s="11">
        <v>2121212.37</v>
      </c>
      <c r="O14" s="11"/>
      <c r="P14" s="11">
        <v>552598.02</v>
      </c>
      <c r="Q14" s="11">
        <v>7217953</v>
      </c>
      <c r="R14" s="11"/>
      <c r="S14" s="11">
        <v>277903.26</v>
      </c>
      <c r="T14" s="11">
        <v>29585837.51</v>
      </c>
      <c r="U14" s="11">
        <v>266243.92</v>
      </c>
      <c r="V14" s="11"/>
      <c r="W14" s="11">
        <v>67120</v>
      </c>
      <c r="X14" s="11"/>
      <c r="Y14" s="11">
        <v>347710.6</v>
      </c>
      <c r="Z14" s="11">
        <v>1251919.84</v>
      </c>
      <c r="AA14" s="11">
        <v>47453.95</v>
      </c>
      <c r="AB14" s="11"/>
      <c r="AC14" s="11"/>
      <c r="AD14" s="11">
        <v>258819</v>
      </c>
      <c r="AE14" s="11"/>
      <c r="AF14" s="11">
        <v>1136754.85</v>
      </c>
      <c r="AG14" s="11"/>
      <c r="AH14" s="11"/>
      <c r="AI14" s="11">
        <v>85556</v>
      </c>
      <c r="AJ14" s="11"/>
      <c r="AK14" s="11">
        <v>144289.25</v>
      </c>
      <c r="AL14" s="11"/>
      <c r="AM14" s="11"/>
      <c r="AN14" s="11">
        <v>10578831.95</v>
      </c>
      <c r="AO14" s="11"/>
      <c r="AP14" s="11">
        <v>266494.7</v>
      </c>
      <c r="AQ14" s="11"/>
      <c r="AR14" s="11"/>
      <c r="AS14" s="11">
        <v>16970</v>
      </c>
      <c r="AT14" s="11"/>
      <c r="AU14" s="11">
        <v>15117673.45</v>
      </c>
      <c r="AV14" s="11">
        <v>8906197.12</v>
      </c>
      <c r="AW14" s="11"/>
      <c r="AX14" s="11">
        <v>3938904.86</v>
      </c>
      <c r="AY14" s="11"/>
      <c r="AZ14" s="11"/>
      <c r="BA14" s="11"/>
      <c r="BB14" s="11"/>
      <c r="BC14" s="11">
        <v>122350.56</v>
      </c>
      <c r="BD14" s="11"/>
      <c r="BE14" s="11"/>
      <c r="BF14" s="11"/>
      <c r="BG14" s="11"/>
      <c r="BH14" s="11">
        <v>4844941.7</v>
      </c>
      <c r="BI14" s="11"/>
      <c r="BJ14" s="11"/>
      <c r="BK14" s="11"/>
      <c r="BL14" s="11"/>
      <c r="BM14" s="11"/>
      <c r="BN14" s="11"/>
      <c r="BO14" s="11"/>
      <c r="BP14" s="11"/>
      <c r="BQ14" s="11"/>
      <c r="BR14" s="11"/>
      <c r="BS14" s="11"/>
      <c r="BT14" s="11"/>
      <c r="BU14" s="11"/>
      <c r="BV14" s="11"/>
      <c r="BW14" s="11"/>
      <c r="BX14" s="11"/>
      <c r="BY14" s="11"/>
      <c r="BZ14" s="11"/>
      <c r="CA14" s="11">
        <v>2041425.65</v>
      </c>
      <c r="CB14" s="11"/>
      <c r="CC14" s="11">
        <v>475861.09</v>
      </c>
      <c r="CD14" s="11">
        <v>391464.65</v>
      </c>
      <c r="CE14" s="11">
        <v>890328.31</v>
      </c>
      <c r="CF14" s="11">
        <v>283771.6</v>
      </c>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row>
    <row r="15" spans="1:115">
      <c r="A15" s="17" t="s">
        <v>283</v>
      </c>
      <c r="B15" s="5"/>
      <c r="C15" s="5"/>
      <c r="D15" s="5" t="s">
        <v>284</v>
      </c>
      <c r="E15" s="11">
        <v>4372535.9</v>
      </c>
      <c r="F15" s="11"/>
      <c r="G15" s="11"/>
      <c r="H15" s="11"/>
      <c r="I15" s="11"/>
      <c r="J15" s="11"/>
      <c r="K15" s="11"/>
      <c r="L15" s="11"/>
      <c r="M15" s="11"/>
      <c r="N15" s="11"/>
      <c r="O15" s="11"/>
      <c r="P15" s="11"/>
      <c r="Q15" s="11"/>
      <c r="R15" s="11"/>
      <c r="S15" s="11"/>
      <c r="T15" s="11">
        <v>4005117.9</v>
      </c>
      <c r="U15" s="11">
        <v>439764.47</v>
      </c>
      <c r="V15" s="11"/>
      <c r="W15" s="11">
        <v>75920</v>
      </c>
      <c r="X15" s="11"/>
      <c r="Y15" s="11">
        <v>259279.1</v>
      </c>
      <c r="Z15" s="11">
        <v>932087.16</v>
      </c>
      <c r="AA15" s="11">
        <v>21448.36</v>
      </c>
      <c r="AB15" s="11"/>
      <c r="AC15" s="11"/>
      <c r="AD15" s="11">
        <v>67885</v>
      </c>
      <c r="AE15" s="11"/>
      <c r="AF15" s="11">
        <v>606197.59</v>
      </c>
      <c r="AG15" s="11">
        <v>9500</v>
      </c>
      <c r="AH15" s="11"/>
      <c r="AI15" s="11">
        <v>32566</v>
      </c>
      <c r="AJ15" s="11"/>
      <c r="AK15" s="11">
        <v>120018.36</v>
      </c>
      <c r="AL15" s="11"/>
      <c r="AM15" s="11"/>
      <c r="AN15" s="11"/>
      <c r="AO15" s="11"/>
      <c r="AP15" s="11">
        <v>458505.3</v>
      </c>
      <c r="AQ15" s="11"/>
      <c r="AR15" s="11"/>
      <c r="AS15" s="11">
        <v>32239</v>
      </c>
      <c r="AT15" s="11"/>
      <c r="AU15" s="11">
        <v>949707.56</v>
      </c>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v>367418</v>
      </c>
      <c r="CB15" s="11"/>
      <c r="CC15" s="11">
        <v>367418</v>
      </c>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row>
    <row r="16" spans="1:115">
      <c r="A16" s="17" t="s">
        <v>285</v>
      </c>
      <c r="B16" s="5"/>
      <c r="C16" s="5"/>
      <c r="D16" s="5" t="s">
        <v>286</v>
      </c>
      <c r="E16" s="11">
        <v>9373</v>
      </c>
      <c r="F16" s="11"/>
      <c r="G16" s="11"/>
      <c r="H16" s="11"/>
      <c r="I16" s="11"/>
      <c r="J16" s="11"/>
      <c r="K16" s="11"/>
      <c r="L16" s="11"/>
      <c r="M16" s="11"/>
      <c r="N16" s="11"/>
      <c r="O16" s="11"/>
      <c r="P16" s="11"/>
      <c r="Q16" s="11"/>
      <c r="R16" s="11"/>
      <c r="S16" s="11"/>
      <c r="T16" s="11">
        <v>9373</v>
      </c>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v>9373</v>
      </c>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row>
    <row r="17" spans="1:115">
      <c r="A17" s="17" t="s">
        <v>287</v>
      </c>
      <c r="B17" s="5"/>
      <c r="C17" s="5"/>
      <c r="D17" s="5" t="s">
        <v>288</v>
      </c>
      <c r="E17" s="11">
        <v>9373</v>
      </c>
      <c r="F17" s="11"/>
      <c r="G17" s="11"/>
      <c r="H17" s="11"/>
      <c r="I17" s="11"/>
      <c r="J17" s="11"/>
      <c r="K17" s="11"/>
      <c r="L17" s="11"/>
      <c r="M17" s="11"/>
      <c r="N17" s="11"/>
      <c r="O17" s="11"/>
      <c r="P17" s="11"/>
      <c r="Q17" s="11"/>
      <c r="R17" s="11"/>
      <c r="S17" s="11"/>
      <c r="T17" s="11">
        <v>9373</v>
      </c>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v>9373</v>
      </c>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row>
    <row r="18" spans="1:115">
      <c r="A18" s="17" t="s">
        <v>289</v>
      </c>
      <c r="B18" s="5"/>
      <c r="C18" s="5"/>
      <c r="D18" s="5" t="s">
        <v>290</v>
      </c>
      <c r="E18" s="11">
        <v>5444758.74</v>
      </c>
      <c r="F18" s="11"/>
      <c r="G18" s="11"/>
      <c r="H18" s="11"/>
      <c r="I18" s="11"/>
      <c r="J18" s="11"/>
      <c r="K18" s="11"/>
      <c r="L18" s="11"/>
      <c r="M18" s="11"/>
      <c r="N18" s="11"/>
      <c r="O18" s="11"/>
      <c r="P18" s="11"/>
      <c r="Q18" s="11"/>
      <c r="R18" s="11"/>
      <c r="S18" s="11"/>
      <c r="T18" s="11">
        <v>5444758.74</v>
      </c>
      <c r="U18" s="11"/>
      <c r="V18" s="11"/>
      <c r="W18" s="11"/>
      <c r="X18" s="11"/>
      <c r="Y18" s="11"/>
      <c r="Z18" s="11"/>
      <c r="AA18" s="11"/>
      <c r="AB18" s="11"/>
      <c r="AC18" s="11"/>
      <c r="AD18" s="11"/>
      <c r="AE18" s="11"/>
      <c r="AF18" s="11"/>
      <c r="AG18" s="11"/>
      <c r="AH18" s="11"/>
      <c r="AI18" s="11"/>
      <c r="AJ18" s="11"/>
      <c r="AK18" s="11"/>
      <c r="AL18" s="11"/>
      <c r="AM18" s="11"/>
      <c r="AN18" s="11">
        <v>5444758.74</v>
      </c>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row>
    <row r="19" spans="1:115">
      <c r="A19" s="17" t="s">
        <v>291</v>
      </c>
      <c r="B19" s="5"/>
      <c r="C19" s="5"/>
      <c r="D19" s="5" t="s">
        <v>292</v>
      </c>
      <c r="E19" s="11">
        <v>5444758.74</v>
      </c>
      <c r="F19" s="11"/>
      <c r="G19" s="11"/>
      <c r="H19" s="11"/>
      <c r="I19" s="11"/>
      <c r="J19" s="11"/>
      <c r="K19" s="11"/>
      <c r="L19" s="11"/>
      <c r="M19" s="11"/>
      <c r="N19" s="11"/>
      <c r="O19" s="11"/>
      <c r="P19" s="11"/>
      <c r="Q19" s="11"/>
      <c r="R19" s="11"/>
      <c r="S19" s="11"/>
      <c r="T19" s="11">
        <v>5444758.74</v>
      </c>
      <c r="U19" s="11"/>
      <c r="V19" s="11"/>
      <c r="W19" s="11"/>
      <c r="X19" s="11"/>
      <c r="Y19" s="11"/>
      <c r="Z19" s="11"/>
      <c r="AA19" s="11"/>
      <c r="AB19" s="11"/>
      <c r="AC19" s="11"/>
      <c r="AD19" s="11"/>
      <c r="AE19" s="11"/>
      <c r="AF19" s="11"/>
      <c r="AG19" s="11"/>
      <c r="AH19" s="11"/>
      <c r="AI19" s="11"/>
      <c r="AJ19" s="11"/>
      <c r="AK19" s="11"/>
      <c r="AL19" s="11"/>
      <c r="AM19" s="11"/>
      <c r="AN19" s="11">
        <v>5444758.74</v>
      </c>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row>
    <row r="20" spans="1:115">
      <c r="A20" s="17" t="s">
        <v>293</v>
      </c>
      <c r="B20" s="5"/>
      <c r="C20" s="5"/>
      <c r="D20" s="5" t="s">
        <v>294</v>
      </c>
      <c r="E20" s="11">
        <v>102000</v>
      </c>
      <c r="F20" s="11"/>
      <c r="G20" s="11"/>
      <c r="H20" s="11"/>
      <c r="I20" s="11"/>
      <c r="J20" s="11"/>
      <c r="K20" s="11"/>
      <c r="L20" s="11"/>
      <c r="M20" s="11"/>
      <c r="N20" s="11"/>
      <c r="O20" s="11"/>
      <c r="P20" s="11"/>
      <c r="Q20" s="11"/>
      <c r="R20" s="11"/>
      <c r="S20" s="11"/>
      <c r="T20" s="11">
        <v>83062</v>
      </c>
      <c r="U20" s="11">
        <v>30704</v>
      </c>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v>52358</v>
      </c>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v>18938</v>
      </c>
      <c r="CB20" s="11"/>
      <c r="CC20" s="11">
        <v>18938</v>
      </c>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row>
    <row r="21" spans="1:115">
      <c r="A21" s="17" t="s">
        <v>295</v>
      </c>
      <c r="B21" s="5"/>
      <c r="C21" s="5"/>
      <c r="D21" s="5" t="s">
        <v>294</v>
      </c>
      <c r="E21" s="11">
        <v>102000</v>
      </c>
      <c r="F21" s="11"/>
      <c r="G21" s="11"/>
      <c r="H21" s="11"/>
      <c r="I21" s="11"/>
      <c r="J21" s="11"/>
      <c r="K21" s="11"/>
      <c r="L21" s="11"/>
      <c r="M21" s="11"/>
      <c r="N21" s="11"/>
      <c r="O21" s="11"/>
      <c r="P21" s="11"/>
      <c r="Q21" s="11"/>
      <c r="R21" s="11"/>
      <c r="S21" s="11"/>
      <c r="T21" s="11">
        <v>83062</v>
      </c>
      <c r="U21" s="11">
        <v>30704</v>
      </c>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v>52358</v>
      </c>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v>18938</v>
      </c>
      <c r="CB21" s="11"/>
      <c r="CC21" s="11">
        <v>18938</v>
      </c>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row>
    <row r="22" spans="1:115">
      <c r="A22" s="6" t="s">
        <v>620</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2"/>
      <c r="DA22" s="6"/>
      <c r="DB22" s="6"/>
      <c r="DC22" s="6"/>
      <c r="DD22" s="6"/>
      <c r="DE22" s="6"/>
      <c r="DF22" s="6"/>
      <c r="DG22" s="6"/>
      <c r="DH22" s="6"/>
      <c r="DI22" s="2"/>
      <c r="DJ22" s="2"/>
      <c r="DK22" s="6"/>
    </row>
  </sheetData>
  <mergeCells count="142">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C17"/>
    <mergeCell ref="A18:C18"/>
    <mergeCell ref="A19:C19"/>
    <mergeCell ref="A20:C20"/>
    <mergeCell ref="A21:C21"/>
    <mergeCell ref="A22:DK22"/>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12"/>
  <sheetViews>
    <sheetView workbookViewId="0">
      <selection activeCell="A1" sqref="A1:DK1"/>
    </sheetView>
  </sheetViews>
  <sheetFormatPr defaultColWidth="9" defaultRowHeight="13.5"/>
  <cols>
    <col min="1" max="3" width="4.1" customWidth="1"/>
    <col min="4" max="4" width="47.7166666666667" customWidth="1"/>
    <col min="5" max="11" width="20.375" customWidth="1"/>
    <col min="12" max="12" width="20.9166666666667" customWidth="1"/>
    <col min="13" max="13" width="20.375" customWidth="1"/>
    <col min="14" max="14" width="19.1416666666667" customWidth="1"/>
    <col min="15" max="59" width="20.375" customWidth="1"/>
    <col min="60" max="60" width="20.6416666666667" customWidth="1"/>
    <col min="61" max="71" width="20.375" customWidth="1"/>
    <col min="72" max="72" width="19.6916666666667" customWidth="1"/>
    <col min="73" max="84" width="20.375" customWidth="1"/>
    <col min="85" max="85" width="19.825" customWidth="1"/>
    <col min="86" max="88" width="20.375" customWidth="1"/>
    <col min="89" max="89" width="18.5916666666667" customWidth="1"/>
    <col min="90" max="96" width="20.375" customWidth="1"/>
    <col min="97" max="97" width="22.5583333333333" customWidth="1"/>
    <col min="98" max="100" width="20.375" customWidth="1"/>
    <col min="101" max="101" width="18.5916666666667" customWidth="1"/>
    <col min="102" max="104" width="20.375" customWidth="1"/>
    <col min="105" max="105" width="18.5916666666667" customWidth="1"/>
    <col min="106" max="106" width="20.375" customWidth="1"/>
    <col min="107" max="107" width="22.0083333333333" customWidth="1"/>
    <col min="108" max="108" width="22.2833333333333" customWidth="1"/>
    <col min="109" max="110" width="20.375" customWidth="1"/>
    <col min="111" max="111" width="22.5583333333333" customWidth="1"/>
    <col min="112" max="112" width="23.65" customWidth="1"/>
    <col min="113" max="115" width="23.925" customWidth="1"/>
  </cols>
  <sheetData>
    <row r="1" ht="27" spans="1:1">
      <c r="A1" s="1" t="s">
        <v>621</v>
      </c>
    </row>
    <row r="2" ht="14.25" spans="115:115">
      <c r="DK2" s="10" t="s">
        <v>622</v>
      </c>
    </row>
    <row r="3" ht="14.25" spans="1:115">
      <c r="A3" s="2" t="s">
        <v>55</v>
      </c>
      <c r="BF3" s="9" t="s">
        <v>56</v>
      </c>
      <c r="DK3" s="10" t="s">
        <v>57</v>
      </c>
    </row>
    <row r="4" spans="1:115">
      <c r="A4" s="15" t="s">
        <v>60</v>
      </c>
      <c r="B4" s="3"/>
      <c r="C4" s="3"/>
      <c r="D4" s="3"/>
      <c r="E4" s="3" t="s">
        <v>260</v>
      </c>
      <c r="F4" s="3" t="s">
        <v>502</v>
      </c>
      <c r="G4" s="3"/>
      <c r="H4" s="3"/>
      <c r="I4" s="3"/>
      <c r="J4" s="3"/>
      <c r="K4" s="3"/>
      <c r="L4" s="3"/>
      <c r="M4" s="3"/>
      <c r="N4" s="3"/>
      <c r="O4" s="3"/>
      <c r="P4" s="3"/>
      <c r="Q4" s="3"/>
      <c r="R4" s="3"/>
      <c r="S4" s="3"/>
      <c r="T4" s="3" t="s">
        <v>503</v>
      </c>
      <c r="U4" s="3"/>
      <c r="V4" s="3"/>
      <c r="W4" s="3"/>
      <c r="X4" s="3"/>
      <c r="Y4" s="3"/>
      <c r="Z4" s="3"/>
      <c r="AA4" s="3"/>
      <c r="AB4" s="3"/>
      <c r="AC4" s="3"/>
      <c r="AD4" s="3"/>
      <c r="AE4" s="3"/>
      <c r="AF4" s="3"/>
      <c r="AG4" s="3"/>
      <c r="AH4" s="3"/>
      <c r="AI4" s="3"/>
      <c r="AJ4" s="3"/>
      <c r="AK4" s="3"/>
      <c r="AL4" s="3"/>
      <c r="AM4" s="3"/>
      <c r="AN4" s="3"/>
      <c r="AO4" s="3"/>
      <c r="AP4" s="3"/>
      <c r="AQ4" s="3"/>
      <c r="AR4" s="3"/>
      <c r="AS4" s="3"/>
      <c r="AT4" s="3"/>
      <c r="AU4" s="3"/>
      <c r="AV4" s="3" t="s">
        <v>504</v>
      </c>
      <c r="AW4" s="3"/>
      <c r="AX4" s="3"/>
      <c r="AY4" s="3"/>
      <c r="AZ4" s="3"/>
      <c r="BA4" s="3"/>
      <c r="BB4" s="3"/>
      <c r="BC4" s="3"/>
      <c r="BD4" s="3"/>
      <c r="BE4" s="3"/>
      <c r="BF4" s="3"/>
      <c r="BG4" s="3"/>
      <c r="BH4" s="3"/>
      <c r="BI4" s="3" t="s">
        <v>505</v>
      </c>
      <c r="BJ4" s="3"/>
      <c r="BK4" s="3"/>
      <c r="BL4" s="3"/>
      <c r="BM4" s="3"/>
      <c r="BN4" s="3" t="s">
        <v>506</v>
      </c>
      <c r="BO4" s="3"/>
      <c r="BP4" s="3"/>
      <c r="BQ4" s="3"/>
      <c r="BR4" s="3"/>
      <c r="BS4" s="3"/>
      <c r="BT4" s="3"/>
      <c r="BU4" s="3"/>
      <c r="BV4" s="3"/>
      <c r="BW4" s="3"/>
      <c r="BX4" s="3"/>
      <c r="BY4" s="3"/>
      <c r="BZ4" s="3"/>
      <c r="CA4" s="3" t="s">
        <v>507</v>
      </c>
      <c r="CB4" s="3"/>
      <c r="CC4" s="3"/>
      <c r="CD4" s="3"/>
      <c r="CE4" s="3"/>
      <c r="CF4" s="3"/>
      <c r="CG4" s="3"/>
      <c r="CH4" s="3"/>
      <c r="CI4" s="3"/>
      <c r="CJ4" s="3"/>
      <c r="CK4" s="3"/>
      <c r="CL4" s="3"/>
      <c r="CM4" s="3"/>
      <c r="CN4" s="3"/>
      <c r="CO4" s="3"/>
      <c r="CP4" s="3"/>
      <c r="CQ4" s="3"/>
      <c r="CR4" s="3" t="s">
        <v>508</v>
      </c>
      <c r="CS4" s="3"/>
      <c r="CT4" s="3"/>
      <c r="CU4" s="3" t="s">
        <v>509</v>
      </c>
      <c r="CV4" s="3"/>
      <c r="CW4" s="3"/>
      <c r="CX4" s="3"/>
      <c r="CY4" s="3"/>
      <c r="CZ4" s="3"/>
      <c r="DA4" s="45"/>
      <c r="DB4" s="3" t="s">
        <v>510</v>
      </c>
      <c r="DC4" s="3"/>
      <c r="DD4" s="3"/>
      <c r="DE4" s="46"/>
      <c r="DF4" s="3" t="s">
        <v>511</v>
      </c>
      <c r="DG4" s="3"/>
      <c r="DH4" s="3"/>
      <c r="DI4" s="47"/>
      <c r="DJ4" s="47"/>
      <c r="DK4" s="3"/>
    </row>
    <row r="5" spans="1:115">
      <c r="A5" s="25" t="s">
        <v>258</v>
      </c>
      <c r="B5" s="34"/>
      <c r="C5" s="34"/>
      <c r="D5" s="34" t="s">
        <v>259</v>
      </c>
      <c r="E5" s="34"/>
      <c r="F5" s="34" t="s">
        <v>220</v>
      </c>
      <c r="G5" s="34" t="s">
        <v>512</v>
      </c>
      <c r="H5" s="34" t="s">
        <v>513</v>
      </c>
      <c r="I5" s="34" t="s">
        <v>514</v>
      </c>
      <c r="J5" s="34" t="s">
        <v>515</v>
      </c>
      <c r="K5" s="34" t="s">
        <v>516</v>
      </c>
      <c r="L5" s="34" t="s">
        <v>517</v>
      </c>
      <c r="M5" s="34" t="s">
        <v>518</v>
      </c>
      <c r="N5" s="34" t="s">
        <v>519</v>
      </c>
      <c r="O5" s="34" t="s">
        <v>520</v>
      </c>
      <c r="P5" s="34" t="s">
        <v>521</v>
      </c>
      <c r="Q5" s="34" t="s">
        <v>522</v>
      </c>
      <c r="R5" s="34" t="s">
        <v>523</v>
      </c>
      <c r="S5" s="34" t="s">
        <v>524</v>
      </c>
      <c r="T5" s="34" t="s">
        <v>220</v>
      </c>
      <c r="U5" s="34" t="s">
        <v>525</v>
      </c>
      <c r="V5" s="34" t="s">
        <v>526</v>
      </c>
      <c r="W5" s="34" t="s">
        <v>527</v>
      </c>
      <c r="X5" s="34" t="s">
        <v>528</v>
      </c>
      <c r="Y5" s="34" t="s">
        <v>529</v>
      </c>
      <c r="Z5" s="34" t="s">
        <v>530</v>
      </c>
      <c r="AA5" s="34" t="s">
        <v>531</v>
      </c>
      <c r="AB5" s="34" t="s">
        <v>532</v>
      </c>
      <c r="AC5" s="34" t="s">
        <v>533</v>
      </c>
      <c r="AD5" s="34" t="s">
        <v>534</v>
      </c>
      <c r="AE5" s="34" t="s">
        <v>535</v>
      </c>
      <c r="AF5" s="34" t="s">
        <v>536</v>
      </c>
      <c r="AG5" s="34" t="s">
        <v>537</v>
      </c>
      <c r="AH5" s="34" t="s">
        <v>538</v>
      </c>
      <c r="AI5" s="34" t="s">
        <v>539</v>
      </c>
      <c r="AJ5" s="34" t="s">
        <v>540</v>
      </c>
      <c r="AK5" s="34" t="s">
        <v>541</v>
      </c>
      <c r="AL5" s="34" t="s">
        <v>542</v>
      </c>
      <c r="AM5" s="34" t="s">
        <v>543</v>
      </c>
      <c r="AN5" s="34" t="s">
        <v>544</v>
      </c>
      <c r="AO5" s="34" t="s">
        <v>545</v>
      </c>
      <c r="AP5" s="34" t="s">
        <v>546</v>
      </c>
      <c r="AQ5" s="34" t="s">
        <v>547</v>
      </c>
      <c r="AR5" s="34" t="s">
        <v>548</v>
      </c>
      <c r="AS5" s="34" t="s">
        <v>549</v>
      </c>
      <c r="AT5" s="34" t="s">
        <v>550</v>
      </c>
      <c r="AU5" s="34" t="s">
        <v>551</v>
      </c>
      <c r="AV5" s="34" t="s">
        <v>220</v>
      </c>
      <c r="AW5" s="34" t="s">
        <v>552</v>
      </c>
      <c r="AX5" s="34" t="s">
        <v>553</v>
      </c>
      <c r="AY5" s="34" t="s">
        <v>554</v>
      </c>
      <c r="AZ5" s="34" t="s">
        <v>555</v>
      </c>
      <c r="BA5" s="34" t="s">
        <v>556</v>
      </c>
      <c r="BB5" s="34" t="s">
        <v>557</v>
      </c>
      <c r="BC5" s="34" t="s">
        <v>558</v>
      </c>
      <c r="BD5" s="34" t="s">
        <v>559</v>
      </c>
      <c r="BE5" s="34" t="s">
        <v>560</v>
      </c>
      <c r="BF5" s="34" t="s">
        <v>561</v>
      </c>
      <c r="BG5" s="34" t="s">
        <v>562</v>
      </c>
      <c r="BH5" s="34" t="s">
        <v>563</v>
      </c>
      <c r="BI5" s="34" t="s">
        <v>220</v>
      </c>
      <c r="BJ5" s="34" t="s">
        <v>564</v>
      </c>
      <c r="BK5" s="34" t="s">
        <v>565</v>
      </c>
      <c r="BL5" s="34" t="s">
        <v>566</v>
      </c>
      <c r="BM5" s="34" t="s">
        <v>567</v>
      </c>
      <c r="BN5" s="34" t="s">
        <v>220</v>
      </c>
      <c r="BO5" s="34" t="s">
        <v>568</v>
      </c>
      <c r="BP5" s="34" t="s">
        <v>569</v>
      </c>
      <c r="BQ5" s="34" t="s">
        <v>570</v>
      </c>
      <c r="BR5" s="34" t="s">
        <v>571</v>
      </c>
      <c r="BS5" s="34" t="s">
        <v>572</v>
      </c>
      <c r="BT5" s="34" t="s">
        <v>573</v>
      </c>
      <c r="BU5" s="34" t="s">
        <v>574</v>
      </c>
      <c r="BV5" s="34" t="s">
        <v>575</v>
      </c>
      <c r="BW5" s="34" t="s">
        <v>576</v>
      </c>
      <c r="BX5" s="34" t="s">
        <v>577</v>
      </c>
      <c r="BY5" s="34" t="s">
        <v>578</v>
      </c>
      <c r="BZ5" s="34" t="s">
        <v>579</v>
      </c>
      <c r="CA5" s="34" t="s">
        <v>220</v>
      </c>
      <c r="CB5" s="34" t="s">
        <v>568</v>
      </c>
      <c r="CC5" s="34" t="s">
        <v>569</v>
      </c>
      <c r="CD5" s="34" t="s">
        <v>570</v>
      </c>
      <c r="CE5" s="34" t="s">
        <v>571</v>
      </c>
      <c r="CF5" s="34" t="s">
        <v>572</v>
      </c>
      <c r="CG5" s="34" t="s">
        <v>573</v>
      </c>
      <c r="CH5" s="34" t="s">
        <v>574</v>
      </c>
      <c r="CI5" s="34" t="s">
        <v>580</v>
      </c>
      <c r="CJ5" s="34" t="s">
        <v>581</v>
      </c>
      <c r="CK5" s="34" t="s">
        <v>582</v>
      </c>
      <c r="CL5" s="34" t="s">
        <v>583</v>
      </c>
      <c r="CM5" s="34" t="s">
        <v>575</v>
      </c>
      <c r="CN5" s="34" t="s">
        <v>576</v>
      </c>
      <c r="CO5" s="34" t="s">
        <v>577</v>
      </c>
      <c r="CP5" s="34" t="s">
        <v>578</v>
      </c>
      <c r="CQ5" s="34" t="s">
        <v>584</v>
      </c>
      <c r="CR5" s="34" t="s">
        <v>220</v>
      </c>
      <c r="CS5" s="34" t="s">
        <v>585</v>
      </c>
      <c r="CT5" s="34" t="s">
        <v>586</v>
      </c>
      <c r="CU5" s="34" t="s">
        <v>220</v>
      </c>
      <c r="CV5" s="34" t="s">
        <v>587</v>
      </c>
      <c r="CW5" s="34" t="s">
        <v>588</v>
      </c>
      <c r="CX5" s="34" t="s">
        <v>589</v>
      </c>
      <c r="CY5" s="34" t="s">
        <v>590</v>
      </c>
      <c r="CZ5" s="34" t="s">
        <v>591</v>
      </c>
      <c r="DA5" s="4" t="s">
        <v>586</v>
      </c>
      <c r="DB5" s="34" t="s">
        <v>220</v>
      </c>
      <c r="DC5" s="34" t="s">
        <v>592</v>
      </c>
      <c r="DD5" s="34" t="s">
        <v>593</v>
      </c>
      <c r="DE5" s="52" t="s">
        <v>594</v>
      </c>
      <c r="DF5" s="34" t="s">
        <v>220</v>
      </c>
      <c r="DG5" s="34" t="s">
        <v>595</v>
      </c>
      <c r="DH5" s="34" t="s">
        <v>596</v>
      </c>
      <c r="DI5" s="4" t="s">
        <v>597</v>
      </c>
      <c r="DJ5" s="4" t="s">
        <v>598</v>
      </c>
      <c r="DK5" s="34" t="s">
        <v>511</v>
      </c>
    </row>
    <row r="6" spans="1:115">
      <c r="A6" s="25"/>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4"/>
      <c r="DB6" s="34"/>
      <c r="DC6" s="34"/>
      <c r="DD6" s="34"/>
      <c r="DE6" s="52"/>
      <c r="DF6" s="34"/>
      <c r="DG6" s="34"/>
      <c r="DH6" s="34"/>
      <c r="DI6" s="4"/>
      <c r="DJ6" s="4"/>
      <c r="DK6" s="34"/>
    </row>
    <row r="7" spans="1:115">
      <c r="A7" s="25"/>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4"/>
      <c r="DB7" s="34"/>
      <c r="DC7" s="34"/>
      <c r="DD7" s="34"/>
      <c r="DE7" s="52"/>
      <c r="DF7" s="34"/>
      <c r="DG7" s="34"/>
      <c r="DH7" s="34"/>
      <c r="DI7" s="4"/>
      <c r="DJ7" s="4"/>
      <c r="DK7" s="34"/>
    </row>
    <row r="8" ht="14.25" spans="1:115">
      <c r="A8" s="25" t="s">
        <v>270</v>
      </c>
      <c r="B8" s="34" t="s">
        <v>271</v>
      </c>
      <c r="C8" s="34" t="s">
        <v>272</v>
      </c>
      <c r="D8" s="34" t="s">
        <v>623</v>
      </c>
      <c r="E8" s="34" t="s">
        <v>28</v>
      </c>
      <c r="F8" s="34" t="s">
        <v>39</v>
      </c>
      <c r="G8" s="34" t="s">
        <v>68</v>
      </c>
      <c r="H8" s="34" t="s">
        <v>69</v>
      </c>
      <c r="I8" s="34" t="s">
        <v>70</v>
      </c>
      <c r="J8" s="34" t="s">
        <v>33</v>
      </c>
      <c r="K8" s="34" t="s">
        <v>71</v>
      </c>
      <c r="L8" s="34" t="s">
        <v>72</v>
      </c>
      <c r="M8" s="34" t="s">
        <v>73</v>
      </c>
      <c r="N8" s="34" t="s">
        <v>117</v>
      </c>
      <c r="O8" s="34" t="s">
        <v>47</v>
      </c>
      <c r="P8" s="34" t="s">
        <v>126</v>
      </c>
      <c r="Q8" s="34" t="s">
        <v>131</v>
      </c>
      <c r="R8" s="34" t="s">
        <v>136</v>
      </c>
      <c r="S8" s="34" t="s">
        <v>141</v>
      </c>
      <c r="T8" s="34" t="s">
        <v>146</v>
      </c>
      <c r="U8" s="34" t="s">
        <v>151</v>
      </c>
      <c r="V8" s="34" t="s">
        <v>156</v>
      </c>
      <c r="W8" s="34" t="s">
        <v>161</v>
      </c>
      <c r="X8" s="34" t="s">
        <v>166</v>
      </c>
      <c r="Y8" s="34" t="s">
        <v>171</v>
      </c>
      <c r="Z8" s="34" t="s">
        <v>35</v>
      </c>
      <c r="AA8" s="34" t="s">
        <v>179</v>
      </c>
      <c r="AB8" s="34" t="s">
        <v>183</v>
      </c>
      <c r="AC8" s="34" t="s">
        <v>187</v>
      </c>
      <c r="AD8" s="34" t="s">
        <v>191</v>
      </c>
      <c r="AE8" s="34" t="s">
        <v>196</v>
      </c>
      <c r="AF8" s="34" t="s">
        <v>200</v>
      </c>
      <c r="AG8" s="34" t="s">
        <v>204</v>
      </c>
      <c r="AH8" s="34" t="s">
        <v>207</v>
      </c>
      <c r="AI8" s="34" t="s">
        <v>210</v>
      </c>
      <c r="AJ8" s="34" t="s">
        <v>76</v>
      </c>
      <c r="AK8" s="34" t="s">
        <v>81</v>
      </c>
      <c r="AL8" s="34" t="s">
        <v>86</v>
      </c>
      <c r="AM8" s="34" t="s">
        <v>91</v>
      </c>
      <c r="AN8" s="34" t="s">
        <v>96</v>
      </c>
      <c r="AO8" s="34" t="s">
        <v>101</v>
      </c>
      <c r="AP8" s="34" t="s">
        <v>106</v>
      </c>
      <c r="AQ8" s="34" t="s">
        <v>111</v>
      </c>
      <c r="AR8" s="34" t="s">
        <v>115</v>
      </c>
      <c r="AS8" s="34" t="s">
        <v>119</v>
      </c>
      <c r="AT8" s="34" t="s">
        <v>122</v>
      </c>
      <c r="AU8" s="34" t="s">
        <v>128</v>
      </c>
      <c r="AV8" s="34" t="s">
        <v>133</v>
      </c>
      <c r="AW8" s="34" t="s">
        <v>138</v>
      </c>
      <c r="AX8" s="34" t="s">
        <v>143</v>
      </c>
      <c r="AY8" s="34" t="s">
        <v>148</v>
      </c>
      <c r="AZ8" s="34" t="s">
        <v>153</v>
      </c>
      <c r="BA8" s="34" t="s">
        <v>158</v>
      </c>
      <c r="BB8" s="34" t="s">
        <v>163</v>
      </c>
      <c r="BC8" s="34" t="s">
        <v>168</v>
      </c>
      <c r="BD8" s="34" t="s">
        <v>173</v>
      </c>
      <c r="BE8" s="34" t="s">
        <v>177</v>
      </c>
      <c r="BF8" s="34" t="s">
        <v>181</v>
      </c>
      <c r="BG8" s="34" t="s">
        <v>185</v>
      </c>
      <c r="BH8" s="34" t="s">
        <v>189</v>
      </c>
      <c r="BI8" s="34" t="s">
        <v>193</v>
      </c>
      <c r="BJ8" s="34" t="s">
        <v>78</v>
      </c>
      <c r="BK8" s="34" t="s">
        <v>83</v>
      </c>
      <c r="BL8" s="34" t="s">
        <v>88</v>
      </c>
      <c r="BM8" s="34" t="s">
        <v>93</v>
      </c>
      <c r="BN8" s="34" t="s">
        <v>98</v>
      </c>
      <c r="BO8" s="34" t="s">
        <v>103</v>
      </c>
      <c r="BP8" s="34" t="s">
        <v>108</v>
      </c>
      <c r="BQ8" s="34" t="s">
        <v>113</v>
      </c>
      <c r="BR8" s="34" t="s">
        <v>116</v>
      </c>
      <c r="BS8" s="34" t="s">
        <v>120</v>
      </c>
      <c r="BT8" s="34" t="s">
        <v>124</v>
      </c>
      <c r="BU8" s="34" t="s">
        <v>130</v>
      </c>
      <c r="BV8" s="34" t="s">
        <v>135</v>
      </c>
      <c r="BW8" s="34" t="s">
        <v>140</v>
      </c>
      <c r="BX8" s="34" t="s">
        <v>145</v>
      </c>
      <c r="BY8" s="34" t="s">
        <v>150</v>
      </c>
      <c r="BZ8" s="34" t="s">
        <v>155</v>
      </c>
      <c r="CA8" s="34" t="s">
        <v>160</v>
      </c>
      <c r="CB8" s="34" t="s">
        <v>165</v>
      </c>
      <c r="CC8" s="34" t="s">
        <v>170</v>
      </c>
      <c r="CD8" s="34" t="s">
        <v>175</v>
      </c>
      <c r="CE8" s="34" t="s">
        <v>178</v>
      </c>
      <c r="CF8" s="34" t="s">
        <v>182</v>
      </c>
      <c r="CG8" s="34" t="s">
        <v>186</v>
      </c>
      <c r="CH8" s="34" t="s">
        <v>190</v>
      </c>
      <c r="CI8" s="34" t="s">
        <v>194</v>
      </c>
      <c r="CJ8" s="34" t="s">
        <v>198</v>
      </c>
      <c r="CK8" s="34" t="s">
        <v>202</v>
      </c>
      <c r="CL8" s="34" t="s">
        <v>206</v>
      </c>
      <c r="CM8" s="34" t="s">
        <v>208</v>
      </c>
      <c r="CN8" s="34" t="s">
        <v>211</v>
      </c>
      <c r="CO8" s="34" t="s">
        <v>232</v>
      </c>
      <c r="CP8" s="34" t="s">
        <v>233</v>
      </c>
      <c r="CQ8" s="34" t="s">
        <v>599</v>
      </c>
      <c r="CR8" s="34" t="s">
        <v>600</v>
      </c>
      <c r="CS8" s="34" t="s">
        <v>601</v>
      </c>
      <c r="CT8" s="34" t="s">
        <v>602</v>
      </c>
      <c r="CU8" s="34" t="s">
        <v>603</v>
      </c>
      <c r="CV8" s="34" t="s">
        <v>604</v>
      </c>
      <c r="CW8" s="34" t="s">
        <v>605</v>
      </c>
      <c r="CX8" s="34" t="s">
        <v>606</v>
      </c>
      <c r="CY8" s="34" t="s">
        <v>607</v>
      </c>
      <c r="CZ8" s="34" t="s">
        <v>608</v>
      </c>
      <c r="DA8" s="4" t="s">
        <v>609</v>
      </c>
      <c r="DB8" s="34" t="s">
        <v>610</v>
      </c>
      <c r="DC8" s="34" t="s">
        <v>611</v>
      </c>
      <c r="DD8" s="34" t="s">
        <v>612</v>
      </c>
      <c r="DE8" s="52" t="s">
        <v>613</v>
      </c>
      <c r="DF8" s="34" t="s">
        <v>614</v>
      </c>
      <c r="DG8" s="34" t="s">
        <v>615</v>
      </c>
      <c r="DH8" s="34" t="s">
        <v>616</v>
      </c>
      <c r="DI8" s="4" t="s">
        <v>617</v>
      </c>
      <c r="DJ8" s="4" t="s">
        <v>618</v>
      </c>
      <c r="DK8" s="34" t="s">
        <v>619</v>
      </c>
    </row>
    <row r="9" ht="14.25" spans="1:115">
      <c r="A9" s="35"/>
      <c r="B9" s="18"/>
      <c r="C9" s="18"/>
      <c r="D9" s="4" t="s">
        <v>260</v>
      </c>
      <c r="E9" s="11">
        <v>81911587.84</v>
      </c>
      <c r="F9" s="11">
        <v>73574832.42</v>
      </c>
      <c r="G9" s="11">
        <v>10667325.88</v>
      </c>
      <c r="H9" s="11">
        <v>29438213.19</v>
      </c>
      <c r="I9" s="11"/>
      <c r="J9" s="11"/>
      <c r="K9" s="11">
        <v>14173311.82</v>
      </c>
      <c r="L9" s="11">
        <v>6084209.92</v>
      </c>
      <c r="M9" s="11">
        <v>3042104.96</v>
      </c>
      <c r="N9" s="11">
        <v>2121212.37</v>
      </c>
      <c r="O9" s="11"/>
      <c r="P9" s="11">
        <v>552598.02</v>
      </c>
      <c r="Q9" s="11">
        <v>7217953</v>
      </c>
      <c r="R9" s="11"/>
      <c r="S9" s="11">
        <v>277903.26</v>
      </c>
      <c r="T9" s="11">
        <v>4150412.85</v>
      </c>
      <c r="U9" s="11"/>
      <c r="V9" s="11"/>
      <c r="W9" s="11"/>
      <c r="X9" s="11"/>
      <c r="Y9" s="11">
        <v>55102.5</v>
      </c>
      <c r="Z9" s="11">
        <v>3922.53</v>
      </c>
      <c r="AA9" s="11">
        <v>16584.55</v>
      </c>
      <c r="AB9" s="11"/>
      <c r="AC9" s="11"/>
      <c r="AD9" s="11">
        <v>21213</v>
      </c>
      <c r="AE9" s="11"/>
      <c r="AF9" s="11"/>
      <c r="AG9" s="11"/>
      <c r="AH9" s="11"/>
      <c r="AI9" s="11"/>
      <c r="AJ9" s="11"/>
      <c r="AK9" s="11"/>
      <c r="AL9" s="11"/>
      <c r="AM9" s="11"/>
      <c r="AN9" s="11">
        <v>3900775.01</v>
      </c>
      <c r="AO9" s="11"/>
      <c r="AP9" s="11">
        <v>33815.17</v>
      </c>
      <c r="AQ9" s="11"/>
      <c r="AR9" s="11"/>
      <c r="AS9" s="11"/>
      <c r="AT9" s="11"/>
      <c r="AU9" s="11">
        <v>119000.09</v>
      </c>
      <c r="AV9" s="11">
        <v>4061255.42</v>
      </c>
      <c r="AW9" s="11"/>
      <c r="AX9" s="11">
        <v>3938904.86</v>
      </c>
      <c r="AY9" s="11"/>
      <c r="AZ9" s="11"/>
      <c r="BA9" s="11"/>
      <c r="BB9" s="11"/>
      <c r="BC9" s="11">
        <v>122350.56</v>
      </c>
      <c r="BD9" s="11"/>
      <c r="BE9" s="11"/>
      <c r="BF9" s="11"/>
      <c r="BG9" s="11"/>
      <c r="BH9" s="11"/>
      <c r="BI9" s="11"/>
      <c r="BJ9" s="11"/>
      <c r="BK9" s="11"/>
      <c r="BL9" s="11"/>
      <c r="BM9" s="11"/>
      <c r="BN9" s="4" t="s">
        <v>125</v>
      </c>
      <c r="BO9" s="4" t="s">
        <v>125</v>
      </c>
      <c r="BP9" s="4" t="s">
        <v>125</v>
      </c>
      <c r="BQ9" s="4" t="s">
        <v>125</v>
      </c>
      <c r="BR9" s="4" t="s">
        <v>125</v>
      </c>
      <c r="BS9" s="4" t="s">
        <v>125</v>
      </c>
      <c r="BT9" s="4" t="s">
        <v>125</v>
      </c>
      <c r="BU9" s="4" t="s">
        <v>125</v>
      </c>
      <c r="BV9" s="4" t="s">
        <v>125</v>
      </c>
      <c r="BW9" s="4" t="s">
        <v>125</v>
      </c>
      <c r="BX9" s="4" t="s">
        <v>125</v>
      </c>
      <c r="BY9" s="4" t="s">
        <v>125</v>
      </c>
      <c r="BZ9" s="4" t="s">
        <v>125</v>
      </c>
      <c r="CA9" s="11">
        <v>125087.15</v>
      </c>
      <c r="CB9" s="11"/>
      <c r="CC9" s="11"/>
      <c r="CD9" s="11">
        <v>125087.15</v>
      </c>
      <c r="CE9" s="11"/>
      <c r="CF9" s="11"/>
      <c r="CG9" s="11"/>
      <c r="CH9" s="11"/>
      <c r="CI9" s="11"/>
      <c r="CJ9" s="11"/>
      <c r="CK9" s="11"/>
      <c r="CL9" s="11"/>
      <c r="CM9" s="11"/>
      <c r="CN9" s="11"/>
      <c r="CO9" s="11"/>
      <c r="CP9" s="11"/>
      <c r="CQ9" s="11"/>
      <c r="CR9" s="4" t="s">
        <v>125</v>
      </c>
      <c r="CS9" s="4" t="s">
        <v>125</v>
      </c>
      <c r="CT9" s="4" t="s">
        <v>125</v>
      </c>
      <c r="CU9" s="11"/>
      <c r="CV9" s="11"/>
      <c r="CW9" s="11"/>
      <c r="CX9" s="11"/>
      <c r="CY9" s="11"/>
      <c r="CZ9" s="11"/>
      <c r="DA9" s="11"/>
      <c r="DB9" s="4" t="s">
        <v>125</v>
      </c>
      <c r="DC9" s="4" t="s">
        <v>125</v>
      </c>
      <c r="DD9" s="4" t="s">
        <v>125</v>
      </c>
      <c r="DE9" s="48" t="s">
        <v>125</v>
      </c>
      <c r="DF9" s="11"/>
      <c r="DG9" s="11"/>
      <c r="DH9" s="11"/>
      <c r="DI9" s="11"/>
      <c r="DJ9" s="11"/>
      <c r="DK9" s="11"/>
    </row>
    <row r="10" ht="14.25" spans="1:115">
      <c r="A10" s="17" t="s">
        <v>273</v>
      </c>
      <c r="B10" s="5"/>
      <c r="C10" s="5"/>
      <c r="D10" s="5" t="s">
        <v>274</v>
      </c>
      <c r="E10" s="11">
        <v>81911587.84</v>
      </c>
      <c r="F10" s="11">
        <v>73574832.42</v>
      </c>
      <c r="G10" s="11">
        <v>10667325.88</v>
      </c>
      <c r="H10" s="11">
        <v>29438213.19</v>
      </c>
      <c r="I10" s="11"/>
      <c r="J10" s="11"/>
      <c r="K10" s="11">
        <v>14173311.82</v>
      </c>
      <c r="L10" s="11">
        <v>6084209.92</v>
      </c>
      <c r="M10" s="11">
        <v>3042104.96</v>
      </c>
      <c r="N10" s="11">
        <v>2121212.37</v>
      </c>
      <c r="O10" s="11"/>
      <c r="P10" s="11">
        <v>552598.02</v>
      </c>
      <c r="Q10" s="11">
        <v>7217953</v>
      </c>
      <c r="R10" s="11"/>
      <c r="S10" s="11">
        <v>277903.26</v>
      </c>
      <c r="T10" s="11">
        <v>4150412.85</v>
      </c>
      <c r="U10" s="11"/>
      <c r="V10" s="11"/>
      <c r="W10" s="11"/>
      <c r="X10" s="11"/>
      <c r="Y10" s="11">
        <v>55102.5</v>
      </c>
      <c r="Z10" s="11">
        <v>3922.53</v>
      </c>
      <c r="AA10" s="11">
        <v>16584.55</v>
      </c>
      <c r="AB10" s="11"/>
      <c r="AC10" s="11"/>
      <c r="AD10" s="11">
        <v>21213</v>
      </c>
      <c r="AE10" s="11"/>
      <c r="AF10" s="11"/>
      <c r="AG10" s="11"/>
      <c r="AH10" s="11"/>
      <c r="AI10" s="11"/>
      <c r="AJ10" s="11"/>
      <c r="AK10" s="11"/>
      <c r="AL10" s="11"/>
      <c r="AM10" s="11"/>
      <c r="AN10" s="11">
        <v>3900775.01</v>
      </c>
      <c r="AO10" s="11"/>
      <c r="AP10" s="11">
        <v>33815.17</v>
      </c>
      <c r="AQ10" s="11"/>
      <c r="AR10" s="11"/>
      <c r="AS10" s="11"/>
      <c r="AT10" s="11"/>
      <c r="AU10" s="11">
        <v>119000.09</v>
      </c>
      <c r="AV10" s="11">
        <v>4061255.42</v>
      </c>
      <c r="AW10" s="11"/>
      <c r="AX10" s="11">
        <v>3938904.86</v>
      </c>
      <c r="AY10" s="11"/>
      <c r="AZ10" s="11"/>
      <c r="BA10" s="11"/>
      <c r="BB10" s="11"/>
      <c r="BC10" s="11">
        <v>122350.56</v>
      </c>
      <c r="BD10" s="11"/>
      <c r="BE10" s="11"/>
      <c r="BF10" s="11"/>
      <c r="BG10" s="11"/>
      <c r="BH10" s="11"/>
      <c r="BI10" s="11"/>
      <c r="BJ10" s="11"/>
      <c r="BK10" s="11"/>
      <c r="BL10" s="11"/>
      <c r="BM10" s="11"/>
      <c r="BN10" s="4"/>
      <c r="BO10" s="4"/>
      <c r="BP10" s="4"/>
      <c r="BQ10" s="4"/>
      <c r="BR10" s="4"/>
      <c r="BS10" s="4"/>
      <c r="BT10" s="4"/>
      <c r="BU10" s="4"/>
      <c r="BV10" s="4"/>
      <c r="BW10" s="4"/>
      <c r="BX10" s="4"/>
      <c r="BY10" s="4"/>
      <c r="BZ10" s="4"/>
      <c r="CA10" s="11">
        <v>125087.15</v>
      </c>
      <c r="CB10" s="11"/>
      <c r="CC10" s="11"/>
      <c r="CD10" s="11">
        <v>125087.15</v>
      </c>
      <c r="CE10" s="11"/>
      <c r="CF10" s="11"/>
      <c r="CG10" s="11"/>
      <c r="CH10" s="11"/>
      <c r="CI10" s="11"/>
      <c r="CJ10" s="11"/>
      <c r="CK10" s="11"/>
      <c r="CL10" s="11"/>
      <c r="CM10" s="11"/>
      <c r="CN10" s="11"/>
      <c r="CO10" s="11"/>
      <c r="CP10" s="11"/>
      <c r="CQ10" s="11"/>
      <c r="CR10" s="4"/>
      <c r="CS10" s="4"/>
      <c r="CT10" s="4"/>
      <c r="CU10" s="11"/>
      <c r="CV10" s="11"/>
      <c r="CW10" s="11"/>
      <c r="CX10" s="11"/>
      <c r="CY10" s="11"/>
      <c r="CZ10" s="11"/>
      <c r="DA10" s="11"/>
      <c r="DB10" s="4"/>
      <c r="DC10" s="4"/>
      <c r="DD10" s="4"/>
      <c r="DE10" s="48"/>
      <c r="DF10" s="11"/>
      <c r="DG10" s="11"/>
      <c r="DH10" s="11"/>
      <c r="DI10" s="11"/>
      <c r="DJ10" s="11"/>
      <c r="DK10" s="11"/>
    </row>
    <row r="11" ht="14.25" spans="1:115">
      <c r="A11" s="17" t="s">
        <v>279</v>
      </c>
      <c r="B11" s="5"/>
      <c r="C11" s="5"/>
      <c r="D11" s="5" t="s">
        <v>280</v>
      </c>
      <c r="E11" s="11">
        <v>81911587.84</v>
      </c>
      <c r="F11" s="11">
        <v>73574832.42</v>
      </c>
      <c r="G11" s="11">
        <v>10667325.88</v>
      </c>
      <c r="H11" s="11">
        <v>29438213.19</v>
      </c>
      <c r="I11" s="11"/>
      <c r="J11" s="11"/>
      <c r="K11" s="11">
        <v>14173311.82</v>
      </c>
      <c r="L11" s="11">
        <v>6084209.92</v>
      </c>
      <c r="M11" s="11">
        <v>3042104.96</v>
      </c>
      <c r="N11" s="11">
        <v>2121212.37</v>
      </c>
      <c r="O11" s="11"/>
      <c r="P11" s="11">
        <v>552598.02</v>
      </c>
      <c r="Q11" s="11">
        <v>7217953</v>
      </c>
      <c r="R11" s="11"/>
      <c r="S11" s="11">
        <v>277903.26</v>
      </c>
      <c r="T11" s="11">
        <v>4150412.85</v>
      </c>
      <c r="U11" s="11"/>
      <c r="V11" s="11"/>
      <c r="W11" s="11"/>
      <c r="X11" s="11"/>
      <c r="Y11" s="11">
        <v>55102.5</v>
      </c>
      <c r="Z11" s="11">
        <v>3922.53</v>
      </c>
      <c r="AA11" s="11">
        <v>16584.55</v>
      </c>
      <c r="AB11" s="11"/>
      <c r="AC11" s="11"/>
      <c r="AD11" s="11">
        <v>21213</v>
      </c>
      <c r="AE11" s="11"/>
      <c r="AF11" s="11"/>
      <c r="AG11" s="11"/>
      <c r="AH11" s="11"/>
      <c r="AI11" s="11"/>
      <c r="AJ11" s="11"/>
      <c r="AK11" s="11"/>
      <c r="AL11" s="11"/>
      <c r="AM11" s="11"/>
      <c r="AN11" s="11">
        <v>3900775.01</v>
      </c>
      <c r="AO11" s="11"/>
      <c r="AP11" s="11">
        <v>33815.17</v>
      </c>
      <c r="AQ11" s="11"/>
      <c r="AR11" s="11"/>
      <c r="AS11" s="11"/>
      <c r="AT11" s="11"/>
      <c r="AU11" s="11">
        <v>119000.09</v>
      </c>
      <c r="AV11" s="11">
        <v>4061255.42</v>
      </c>
      <c r="AW11" s="11"/>
      <c r="AX11" s="11">
        <v>3938904.86</v>
      </c>
      <c r="AY11" s="11"/>
      <c r="AZ11" s="11"/>
      <c r="BA11" s="11"/>
      <c r="BB11" s="11"/>
      <c r="BC11" s="11">
        <v>122350.56</v>
      </c>
      <c r="BD11" s="11"/>
      <c r="BE11" s="11"/>
      <c r="BF11" s="11"/>
      <c r="BG11" s="11"/>
      <c r="BH11" s="11"/>
      <c r="BI11" s="11"/>
      <c r="BJ11" s="11"/>
      <c r="BK11" s="11"/>
      <c r="BL11" s="11"/>
      <c r="BM11" s="11"/>
      <c r="BN11" s="4"/>
      <c r="BO11" s="4"/>
      <c r="BP11" s="4"/>
      <c r="BQ11" s="4"/>
      <c r="BR11" s="4"/>
      <c r="BS11" s="4"/>
      <c r="BT11" s="4"/>
      <c r="BU11" s="4"/>
      <c r="BV11" s="4"/>
      <c r="BW11" s="4"/>
      <c r="BX11" s="4"/>
      <c r="BY11" s="4"/>
      <c r="BZ11" s="4"/>
      <c r="CA11" s="11">
        <v>125087.15</v>
      </c>
      <c r="CB11" s="11"/>
      <c r="CC11" s="11"/>
      <c r="CD11" s="11">
        <v>125087.15</v>
      </c>
      <c r="CE11" s="11"/>
      <c r="CF11" s="11"/>
      <c r="CG11" s="11"/>
      <c r="CH11" s="11"/>
      <c r="CI11" s="11"/>
      <c r="CJ11" s="11"/>
      <c r="CK11" s="11"/>
      <c r="CL11" s="11"/>
      <c r="CM11" s="11"/>
      <c r="CN11" s="11"/>
      <c r="CO11" s="11"/>
      <c r="CP11" s="11"/>
      <c r="CQ11" s="11"/>
      <c r="CR11" s="4"/>
      <c r="CS11" s="4"/>
      <c r="CT11" s="4"/>
      <c r="CU11" s="11"/>
      <c r="CV11" s="11"/>
      <c r="CW11" s="11"/>
      <c r="CX11" s="11"/>
      <c r="CY11" s="11"/>
      <c r="CZ11" s="11"/>
      <c r="DA11" s="11"/>
      <c r="DB11" s="4"/>
      <c r="DC11" s="4"/>
      <c r="DD11" s="4"/>
      <c r="DE11" s="48"/>
      <c r="DF11" s="11"/>
      <c r="DG11" s="11"/>
      <c r="DH11" s="11"/>
      <c r="DI11" s="11"/>
      <c r="DJ11" s="11"/>
      <c r="DK11" s="11"/>
    </row>
    <row r="12" ht="14.25" spans="1:115">
      <c r="A12" s="17" t="s">
        <v>281</v>
      </c>
      <c r="B12" s="5"/>
      <c r="C12" s="5"/>
      <c r="D12" s="5" t="s">
        <v>282</v>
      </c>
      <c r="E12" s="11">
        <v>81911587.84</v>
      </c>
      <c r="F12" s="11">
        <v>73574832.42</v>
      </c>
      <c r="G12" s="11">
        <v>10667325.88</v>
      </c>
      <c r="H12" s="11">
        <v>29438213.19</v>
      </c>
      <c r="I12" s="11"/>
      <c r="J12" s="11"/>
      <c r="K12" s="11">
        <v>14173311.82</v>
      </c>
      <c r="L12" s="11">
        <v>6084209.92</v>
      </c>
      <c r="M12" s="11">
        <v>3042104.96</v>
      </c>
      <c r="N12" s="11">
        <v>2121212.37</v>
      </c>
      <c r="O12" s="11"/>
      <c r="P12" s="11">
        <v>552598.02</v>
      </c>
      <c r="Q12" s="11">
        <v>7217953</v>
      </c>
      <c r="R12" s="11"/>
      <c r="S12" s="11">
        <v>277903.26</v>
      </c>
      <c r="T12" s="11">
        <v>4150412.85</v>
      </c>
      <c r="U12" s="11"/>
      <c r="V12" s="11"/>
      <c r="W12" s="11"/>
      <c r="X12" s="11"/>
      <c r="Y12" s="11">
        <v>55102.5</v>
      </c>
      <c r="Z12" s="11">
        <v>3922.53</v>
      </c>
      <c r="AA12" s="11">
        <v>16584.55</v>
      </c>
      <c r="AB12" s="11"/>
      <c r="AC12" s="11"/>
      <c r="AD12" s="11">
        <v>21213</v>
      </c>
      <c r="AE12" s="11"/>
      <c r="AF12" s="11"/>
      <c r="AG12" s="11"/>
      <c r="AH12" s="11"/>
      <c r="AI12" s="11"/>
      <c r="AJ12" s="11"/>
      <c r="AK12" s="11"/>
      <c r="AL12" s="11"/>
      <c r="AM12" s="11"/>
      <c r="AN12" s="11">
        <v>3900775.01</v>
      </c>
      <c r="AO12" s="11"/>
      <c r="AP12" s="11">
        <v>33815.17</v>
      </c>
      <c r="AQ12" s="11"/>
      <c r="AR12" s="11"/>
      <c r="AS12" s="11"/>
      <c r="AT12" s="11"/>
      <c r="AU12" s="11">
        <v>119000.09</v>
      </c>
      <c r="AV12" s="11">
        <v>4061255.42</v>
      </c>
      <c r="AW12" s="11"/>
      <c r="AX12" s="11">
        <v>3938904.86</v>
      </c>
      <c r="AY12" s="11"/>
      <c r="AZ12" s="11"/>
      <c r="BA12" s="11"/>
      <c r="BB12" s="11"/>
      <c r="BC12" s="11">
        <v>122350.56</v>
      </c>
      <c r="BD12" s="11"/>
      <c r="BE12" s="11"/>
      <c r="BF12" s="11"/>
      <c r="BG12" s="11"/>
      <c r="BH12" s="11"/>
      <c r="BI12" s="11"/>
      <c r="BJ12" s="11"/>
      <c r="BK12" s="11"/>
      <c r="BL12" s="11"/>
      <c r="BM12" s="11"/>
      <c r="BN12" s="4"/>
      <c r="BO12" s="4"/>
      <c r="BP12" s="4"/>
      <c r="BQ12" s="4"/>
      <c r="BR12" s="4"/>
      <c r="BS12" s="4"/>
      <c r="BT12" s="4"/>
      <c r="BU12" s="4"/>
      <c r="BV12" s="4"/>
      <c r="BW12" s="4"/>
      <c r="BX12" s="4"/>
      <c r="BY12" s="4"/>
      <c r="BZ12" s="4"/>
      <c r="CA12" s="11">
        <v>125087.15</v>
      </c>
      <c r="CB12" s="11"/>
      <c r="CC12" s="11"/>
      <c r="CD12" s="11">
        <v>125087.15</v>
      </c>
      <c r="CE12" s="11"/>
      <c r="CF12" s="11"/>
      <c r="CG12" s="11"/>
      <c r="CH12" s="11"/>
      <c r="CI12" s="11"/>
      <c r="CJ12" s="11"/>
      <c r="CK12" s="11"/>
      <c r="CL12" s="11"/>
      <c r="CM12" s="11"/>
      <c r="CN12" s="11"/>
      <c r="CO12" s="11"/>
      <c r="CP12" s="11"/>
      <c r="CQ12" s="11"/>
      <c r="CR12" s="4"/>
      <c r="CS12" s="4"/>
      <c r="CT12" s="4"/>
      <c r="CU12" s="11"/>
      <c r="CV12" s="11"/>
      <c r="CW12" s="11"/>
      <c r="CX12" s="11"/>
      <c r="CY12" s="11"/>
      <c r="CZ12" s="11"/>
      <c r="DA12" s="11"/>
      <c r="DB12" s="4"/>
      <c r="DC12" s="4"/>
      <c r="DD12" s="4"/>
      <c r="DE12" s="48"/>
      <c r="DF12" s="11"/>
      <c r="DG12" s="11"/>
      <c r="DH12" s="11"/>
      <c r="DI12" s="11"/>
      <c r="DJ12" s="11"/>
      <c r="DK12" s="11"/>
    </row>
  </sheetData>
  <mergeCells count="132">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21"/>
  <sheetViews>
    <sheetView workbookViewId="0">
      <selection activeCell="A1" sqref="A1:DK1"/>
    </sheetView>
  </sheetViews>
  <sheetFormatPr defaultColWidth="9" defaultRowHeight="13.5"/>
  <cols>
    <col min="1" max="3" width="4.24166666666667" customWidth="1"/>
    <col min="4" max="4" width="47.7166666666667" customWidth="1"/>
    <col min="5" max="115" width="22.6916666666667" customWidth="1"/>
  </cols>
  <sheetData>
    <row r="1" ht="27" spans="1:1">
      <c r="A1" s="1" t="s">
        <v>624</v>
      </c>
    </row>
    <row r="2" ht="14.25" spans="115:115">
      <c r="DK2" s="10" t="s">
        <v>625</v>
      </c>
    </row>
    <row r="3" ht="14.25" spans="1:115">
      <c r="A3" s="2" t="s">
        <v>55</v>
      </c>
      <c r="BF3" s="9" t="s">
        <v>56</v>
      </c>
      <c r="DK3" s="10" t="s">
        <v>57</v>
      </c>
    </row>
    <row r="4" spans="1:115">
      <c r="A4" s="15" t="s">
        <v>60</v>
      </c>
      <c r="B4" s="3"/>
      <c r="C4" s="3"/>
      <c r="D4" s="3"/>
      <c r="E4" s="3" t="s">
        <v>260</v>
      </c>
      <c r="F4" s="3" t="s">
        <v>502</v>
      </c>
      <c r="G4" s="3"/>
      <c r="H4" s="3"/>
      <c r="I4" s="3"/>
      <c r="J4" s="3"/>
      <c r="K4" s="3"/>
      <c r="L4" s="3"/>
      <c r="M4" s="3"/>
      <c r="N4" s="3"/>
      <c r="O4" s="3"/>
      <c r="P4" s="3"/>
      <c r="Q4" s="3"/>
      <c r="R4" s="3"/>
      <c r="S4" s="3"/>
      <c r="T4" s="3" t="s">
        <v>503</v>
      </c>
      <c r="U4" s="3"/>
      <c r="V4" s="3"/>
      <c r="W4" s="3"/>
      <c r="X4" s="3"/>
      <c r="Y4" s="3"/>
      <c r="Z4" s="3"/>
      <c r="AA4" s="3"/>
      <c r="AB4" s="3"/>
      <c r="AC4" s="3"/>
      <c r="AD4" s="3"/>
      <c r="AE4" s="3"/>
      <c r="AF4" s="3"/>
      <c r="AG4" s="3"/>
      <c r="AH4" s="3"/>
      <c r="AI4" s="3"/>
      <c r="AJ4" s="3"/>
      <c r="AK4" s="3"/>
      <c r="AL4" s="3"/>
      <c r="AM4" s="3"/>
      <c r="AN4" s="3"/>
      <c r="AO4" s="3"/>
      <c r="AP4" s="3"/>
      <c r="AQ4" s="3"/>
      <c r="AR4" s="3"/>
      <c r="AS4" s="3"/>
      <c r="AT4" s="3"/>
      <c r="AU4" s="3"/>
      <c r="AV4" s="3" t="s">
        <v>504</v>
      </c>
      <c r="AW4" s="3"/>
      <c r="AX4" s="3"/>
      <c r="AY4" s="3"/>
      <c r="AZ4" s="3"/>
      <c r="BA4" s="3"/>
      <c r="BB4" s="3"/>
      <c r="BC4" s="3"/>
      <c r="BD4" s="3"/>
      <c r="BE4" s="3"/>
      <c r="BF4" s="3"/>
      <c r="BG4" s="3"/>
      <c r="BH4" s="3"/>
      <c r="BI4" s="3" t="s">
        <v>505</v>
      </c>
      <c r="BJ4" s="3"/>
      <c r="BK4" s="3"/>
      <c r="BL4" s="3"/>
      <c r="BM4" s="3"/>
      <c r="BN4" s="3" t="s">
        <v>506</v>
      </c>
      <c r="BO4" s="3"/>
      <c r="BP4" s="3"/>
      <c r="BQ4" s="3"/>
      <c r="BR4" s="3"/>
      <c r="BS4" s="3"/>
      <c r="BT4" s="3"/>
      <c r="BU4" s="3"/>
      <c r="BV4" s="3"/>
      <c r="BW4" s="3"/>
      <c r="BX4" s="3"/>
      <c r="BY4" s="3"/>
      <c r="BZ4" s="3"/>
      <c r="CA4" s="3" t="s">
        <v>507</v>
      </c>
      <c r="CB4" s="3"/>
      <c r="CC4" s="3"/>
      <c r="CD4" s="3"/>
      <c r="CE4" s="3"/>
      <c r="CF4" s="3"/>
      <c r="CG4" s="3"/>
      <c r="CH4" s="3"/>
      <c r="CI4" s="3"/>
      <c r="CJ4" s="3"/>
      <c r="CK4" s="3"/>
      <c r="CL4" s="3"/>
      <c r="CM4" s="3"/>
      <c r="CN4" s="3"/>
      <c r="CO4" s="3"/>
      <c r="CP4" s="3"/>
      <c r="CQ4" s="3"/>
      <c r="CR4" s="3" t="s">
        <v>508</v>
      </c>
      <c r="CS4" s="3"/>
      <c r="CT4" s="3"/>
      <c r="CU4" s="3" t="s">
        <v>509</v>
      </c>
      <c r="CV4" s="3"/>
      <c r="CW4" s="3"/>
      <c r="CX4" s="3"/>
      <c r="CY4" s="3"/>
      <c r="CZ4" s="3"/>
      <c r="DA4" s="39"/>
      <c r="DB4" s="3" t="s">
        <v>510</v>
      </c>
      <c r="DC4" s="3"/>
      <c r="DD4" s="3"/>
      <c r="DE4" s="3"/>
      <c r="DF4" s="3" t="s">
        <v>511</v>
      </c>
      <c r="DG4" s="3"/>
      <c r="DH4" s="3"/>
      <c r="DI4" s="47"/>
      <c r="DJ4" s="47"/>
      <c r="DK4" s="3"/>
    </row>
    <row r="5" spans="1:115">
      <c r="A5" s="25" t="s">
        <v>258</v>
      </c>
      <c r="B5" s="34"/>
      <c r="C5" s="34"/>
      <c r="D5" s="34" t="s">
        <v>259</v>
      </c>
      <c r="E5" s="34"/>
      <c r="F5" s="34" t="s">
        <v>220</v>
      </c>
      <c r="G5" s="34" t="s">
        <v>512</v>
      </c>
      <c r="H5" s="34" t="s">
        <v>513</v>
      </c>
      <c r="I5" s="34" t="s">
        <v>514</v>
      </c>
      <c r="J5" s="34" t="s">
        <v>515</v>
      </c>
      <c r="K5" s="34" t="s">
        <v>516</v>
      </c>
      <c r="L5" s="34" t="s">
        <v>517</v>
      </c>
      <c r="M5" s="34" t="s">
        <v>518</v>
      </c>
      <c r="N5" s="34" t="s">
        <v>519</v>
      </c>
      <c r="O5" s="34" t="s">
        <v>520</v>
      </c>
      <c r="P5" s="34" t="s">
        <v>521</v>
      </c>
      <c r="Q5" s="34" t="s">
        <v>522</v>
      </c>
      <c r="R5" s="34" t="s">
        <v>523</v>
      </c>
      <c r="S5" s="34" t="s">
        <v>524</v>
      </c>
      <c r="T5" s="34" t="s">
        <v>220</v>
      </c>
      <c r="U5" s="34" t="s">
        <v>525</v>
      </c>
      <c r="V5" s="34" t="s">
        <v>526</v>
      </c>
      <c r="W5" s="34" t="s">
        <v>527</v>
      </c>
      <c r="X5" s="34" t="s">
        <v>528</v>
      </c>
      <c r="Y5" s="34" t="s">
        <v>529</v>
      </c>
      <c r="Z5" s="34" t="s">
        <v>530</v>
      </c>
      <c r="AA5" s="34" t="s">
        <v>531</v>
      </c>
      <c r="AB5" s="34" t="s">
        <v>532</v>
      </c>
      <c r="AC5" s="34" t="s">
        <v>533</v>
      </c>
      <c r="AD5" s="34" t="s">
        <v>534</v>
      </c>
      <c r="AE5" s="34" t="s">
        <v>535</v>
      </c>
      <c r="AF5" s="34" t="s">
        <v>536</v>
      </c>
      <c r="AG5" s="34" t="s">
        <v>537</v>
      </c>
      <c r="AH5" s="34" t="s">
        <v>538</v>
      </c>
      <c r="AI5" s="34" t="s">
        <v>539</v>
      </c>
      <c r="AJ5" s="34" t="s">
        <v>540</v>
      </c>
      <c r="AK5" s="34" t="s">
        <v>541</v>
      </c>
      <c r="AL5" s="34" t="s">
        <v>542</v>
      </c>
      <c r="AM5" s="34" t="s">
        <v>543</v>
      </c>
      <c r="AN5" s="34" t="s">
        <v>544</v>
      </c>
      <c r="AO5" s="34" t="s">
        <v>545</v>
      </c>
      <c r="AP5" s="34" t="s">
        <v>546</v>
      </c>
      <c r="AQ5" s="34" t="s">
        <v>547</v>
      </c>
      <c r="AR5" s="34" t="s">
        <v>548</v>
      </c>
      <c r="AS5" s="34" t="s">
        <v>549</v>
      </c>
      <c r="AT5" s="34" t="s">
        <v>550</v>
      </c>
      <c r="AU5" s="34" t="s">
        <v>551</v>
      </c>
      <c r="AV5" s="34" t="s">
        <v>220</v>
      </c>
      <c r="AW5" s="34" t="s">
        <v>552</v>
      </c>
      <c r="AX5" s="34" t="s">
        <v>553</v>
      </c>
      <c r="AY5" s="34" t="s">
        <v>554</v>
      </c>
      <c r="AZ5" s="34" t="s">
        <v>555</v>
      </c>
      <c r="BA5" s="34" t="s">
        <v>556</v>
      </c>
      <c r="BB5" s="34" t="s">
        <v>557</v>
      </c>
      <c r="BC5" s="34" t="s">
        <v>558</v>
      </c>
      <c r="BD5" s="34" t="s">
        <v>559</v>
      </c>
      <c r="BE5" s="34" t="s">
        <v>560</v>
      </c>
      <c r="BF5" s="34" t="s">
        <v>561</v>
      </c>
      <c r="BG5" s="34" t="s">
        <v>562</v>
      </c>
      <c r="BH5" s="34" t="s">
        <v>563</v>
      </c>
      <c r="BI5" s="34" t="s">
        <v>220</v>
      </c>
      <c r="BJ5" s="34" t="s">
        <v>564</v>
      </c>
      <c r="BK5" s="34" t="s">
        <v>565</v>
      </c>
      <c r="BL5" s="34" t="s">
        <v>566</v>
      </c>
      <c r="BM5" s="34" t="s">
        <v>567</v>
      </c>
      <c r="BN5" s="34" t="s">
        <v>220</v>
      </c>
      <c r="BO5" s="34" t="s">
        <v>568</v>
      </c>
      <c r="BP5" s="34" t="s">
        <v>569</v>
      </c>
      <c r="BQ5" s="34" t="s">
        <v>570</v>
      </c>
      <c r="BR5" s="34" t="s">
        <v>571</v>
      </c>
      <c r="BS5" s="34" t="s">
        <v>572</v>
      </c>
      <c r="BT5" s="34" t="s">
        <v>573</v>
      </c>
      <c r="BU5" s="34" t="s">
        <v>574</v>
      </c>
      <c r="BV5" s="34" t="s">
        <v>575</v>
      </c>
      <c r="BW5" s="34" t="s">
        <v>576</v>
      </c>
      <c r="BX5" s="34" t="s">
        <v>577</v>
      </c>
      <c r="BY5" s="34" t="s">
        <v>578</v>
      </c>
      <c r="BZ5" s="34" t="s">
        <v>579</v>
      </c>
      <c r="CA5" s="34" t="s">
        <v>220</v>
      </c>
      <c r="CB5" s="34" t="s">
        <v>568</v>
      </c>
      <c r="CC5" s="34" t="s">
        <v>569</v>
      </c>
      <c r="CD5" s="34" t="s">
        <v>570</v>
      </c>
      <c r="CE5" s="34" t="s">
        <v>571</v>
      </c>
      <c r="CF5" s="34" t="s">
        <v>572</v>
      </c>
      <c r="CG5" s="34" t="s">
        <v>573</v>
      </c>
      <c r="CH5" s="34" t="s">
        <v>574</v>
      </c>
      <c r="CI5" s="34" t="s">
        <v>580</v>
      </c>
      <c r="CJ5" s="34" t="s">
        <v>581</v>
      </c>
      <c r="CK5" s="34" t="s">
        <v>582</v>
      </c>
      <c r="CL5" s="34" t="s">
        <v>583</v>
      </c>
      <c r="CM5" s="34" t="s">
        <v>575</v>
      </c>
      <c r="CN5" s="34" t="s">
        <v>576</v>
      </c>
      <c r="CO5" s="34" t="s">
        <v>577</v>
      </c>
      <c r="CP5" s="34" t="s">
        <v>578</v>
      </c>
      <c r="CQ5" s="34" t="s">
        <v>584</v>
      </c>
      <c r="CR5" s="34" t="s">
        <v>220</v>
      </c>
      <c r="CS5" s="34" t="s">
        <v>585</v>
      </c>
      <c r="CT5" s="34" t="s">
        <v>586</v>
      </c>
      <c r="CU5" s="34" t="s">
        <v>220</v>
      </c>
      <c r="CV5" s="34" t="s">
        <v>587</v>
      </c>
      <c r="CW5" s="34" t="s">
        <v>588</v>
      </c>
      <c r="CX5" s="34" t="s">
        <v>589</v>
      </c>
      <c r="CY5" s="34" t="s">
        <v>590</v>
      </c>
      <c r="CZ5" s="34" t="s">
        <v>591</v>
      </c>
      <c r="DA5" s="4" t="s">
        <v>586</v>
      </c>
      <c r="DB5" s="34" t="s">
        <v>220</v>
      </c>
      <c r="DC5" s="34" t="s">
        <v>592</v>
      </c>
      <c r="DD5" s="34" t="s">
        <v>593</v>
      </c>
      <c r="DE5" s="34" t="s">
        <v>594</v>
      </c>
      <c r="DF5" s="34" t="s">
        <v>220</v>
      </c>
      <c r="DG5" s="34" t="s">
        <v>595</v>
      </c>
      <c r="DH5" s="34" t="s">
        <v>596</v>
      </c>
      <c r="DI5" s="4" t="s">
        <v>597</v>
      </c>
      <c r="DJ5" s="4" t="s">
        <v>598</v>
      </c>
      <c r="DK5" s="34" t="s">
        <v>511</v>
      </c>
    </row>
    <row r="6" spans="1:115">
      <c r="A6" s="25"/>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4"/>
      <c r="DB6" s="34"/>
      <c r="DC6" s="34"/>
      <c r="DD6" s="34"/>
      <c r="DE6" s="34"/>
      <c r="DF6" s="34"/>
      <c r="DG6" s="34"/>
      <c r="DH6" s="34"/>
      <c r="DI6" s="4"/>
      <c r="DJ6" s="4"/>
      <c r="DK6" s="34"/>
    </row>
    <row r="7" spans="1:115">
      <c r="A7" s="25"/>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4"/>
      <c r="DB7" s="34"/>
      <c r="DC7" s="34"/>
      <c r="DD7" s="34"/>
      <c r="DE7" s="34"/>
      <c r="DF7" s="34"/>
      <c r="DG7" s="34"/>
      <c r="DH7" s="34"/>
      <c r="DI7" s="4"/>
      <c r="DJ7" s="4"/>
      <c r="DK7" s="34"/>
    </row>
    <row r="8" spans="1:115">
      <c r="A8" s="25" t="s">
        <v>270</v>
      </c>
      <c r="B8" s="34" t="s">
        <v>271</v>
      </c>
      <c r="C8" s="34" t="s">
        <v>272</v>
      </c>
      <c r="D8" s="34" t="s">
        <v>67</v>
      </c>
      <c r="E8" s="34" t="s">
        <v>28</v>
      </c>
      <c r="F8" s="34" t="s">
        <v>39</v>
      </c>
      <c r="G8" s="34" t="s">
        <v>68</v>
      </c>
      <c r="H8" s="34" t="s">
        <v>69</v>
      </c>
      <c r="I8" s="34" t="s">
        <v>70</v>
      </c>
      <c r="J8" s="34" t="s">
        <v>33</v>
      </c>
      <c r="K8" s="34" t="s">
        <v>71</v>
      </c>
      <c r="L8" s="34" t="s">
        <v>72</v>
      </c>
      <c r="M8" s="34" t="s">
        <v>73</v>
      </c>
      <c r="N8" s="34" t="s">
        <v>117</v>
      </c>
      <c r="O8" s="34" t="s">
        <v>47</v>
      </c>
      <c r="P8" s="34" t="s">
        <v>126</v>
      </c>
      <c r="Q8" s="34" t="s">
        <v>131</v>
      </c>
      <c r="R8" s="34" t="s">
        <v>136</v>
      </c>
      <c r="S8" s="34" t="s">
        <v>141</v>
      </c>
      <c r="T8" s="34" t="s">
        <v>146</v>
      </c>
      <c r="U8" s="34" t="s">
        <v>151</v>
      </c>
      <c r="V8" s="34" t="s">
        <v>156</v>
      </c>
      <c r="W8" s="34" t="s">
        <v>161</v>
      </c>
      <c r="X8" s="34" t="s">
        <v>166</v>
      </c>
      <c r="Y8" s="34" t="s">
        <v>171</v>
      </c>
      <c r="Z8" s="34" t="s">
        <v>35</v>
      </c>
      <c r="AA8" s="34" t="s">
        <v>179</v>
      </c>
      <c r="AB8" s="34" t="s">
        <v>183</v>
      </c>
      <c r="AC8" s="34" t="s">
        <v>187</v>
      </c>
      <c r="AD8" s="34" t="s">
        <v>191</v>
      </c>
      <c r="AE8" s="34" t="s">
        <v>196</v>
      </c>
      <c r="AF8" s="34" t="s">
        <v>200</v>
      </c>
      <c r="AG8" s="34" t="s">
        <v>204</v>
      </c>
      <c r="AH8" s="34" t="s">
        <v>207</v>
      </c>
      <c r="AI8" s="34" t="s">
        <v>210</v>
      </c>
      <c r="AJ8" s="34" t="s">
        <v>76</v>
      </c>
      <c r="AK8" s="34" t="s">
        <v>81</v>
      </c>
      <c r="AL8" s="34" t="s">
        <v>86</v>
      </c>
      <c r="AM8" s="34" t="s">
        <v>91</v>
      </c>
      <c r="AN8" s="34" t="s">
        <v>96</v>
      </c>
      <c r="AO8" s="34" t="s">
        <v>101</v>
      </c>
      <c r="AP8" s="34" t="s">
        <v>106</v>
      </c>
      <c r="AQ8" s="34" t="s">
        <v>111</v>
      </c>
      <c r="AR8" s="34" t="s">
        <v>115</v>
      </c>
      <c r="AS8" s="34" t="s">
        <v>119</v>
      </c>
      <c r="AT8" s="34" t="s">
        <v>122</v>
      </c>
      <c r="AU8" s="34" t="s">
        <v>128</v>
      </c>
      <c r="AV8" s="34" t="s">
        <v>133</v>
      </c>
      <c r="AW8" s="34" t="s">
        <v>138</v>
      </c>
      <c r="AX8" s="34" t="s">
        <v>143</v>
      </c>
      <c r="AY8" s="34" t="s">
        <v>148</v>
      </c>
      <c r="AZ8" s="34" t="s">
        <v>153</v>
      </c>
      <c r="BA8" s="34" t="s">
        <v>158</v>
      </c>
      <c r="BB8" s="34" t="s">
        <v>163</v>
      </c>
      <c r="BC8" s="34" t="s">
        <v>168</v>
      </c>
      <c r="BD8" s="34" t="s">
        <v>173</v>
      </c>
      <c r="BE8" s="34" t="s">
        <v>177</v>
      </c>
      <c r="BF8" s="34" t="s">
        <v>181</v>
      </c>
      <c r="BG8" s="34" t="s">
        <v>185</v>
      </c>
      <c r="BH8" s="34" t="s">
        <v>189</v>
      </c>
      <c r="BI8" s="34" t="s">
        <v>193</v>
      </c>
      <c r="BJ8" s="34" t="s">
        <v>78</v>
      </c>
      <c r="BK8" s="34" t="s">
        <v>83</v>
      </c>
      <c r="BL8" s="34" t="s">
        <v>88</v>
      </c>
      <c r="BM8" s="34" t="s">
        <v>93</v>
      </c>
      <c r="BN8" s="34" t="s">
        <v>98</v>
      </c>
      <c r="BO8" s="34" t="s">
        <v>103</v>
      </c>
      <c r="BP8" s="34" t="s">
        <v>108</v>
      </c>
      <c r="BQ8" s="34" t="s">
        <v>113</v>
      </c>
      <c r="BR8" s="34" t="s">
        <v>116</v>
      </c>
      <c r="BS8" s="34" t="s">
        <v>120</v>
      </c>
      <c r="BT8" s="34" t="s">
        <v>124</v>
      </c>
      <c r="BU8" s="34" t="s">
        <v>130</v>
      </c>
      <c r="BV8" s="34" t="s">
        <v>135</v>
      </c>
      <c r="BW8" s="34" t="s">
        <v>140</v>
      </c>
      <c r="BX8" s="34" t="s">
        <v>145</v>
      </c>
      <c r="BY8" s="34" t="s">
        <v>150</v>
      </c>
      <c r="BZ8" s="34" t="s">
        <v>155</v>
      </c>
      <c r="CA8" s="34" t="s">
        <v>160</v>
      </c>
      <c r="CB8" s="34" t="s">
        <v>165</v>
      </c>
      <c r="CC8" s="34" t="s">
        <v>170</v>
      </c>
      <c r="CD8" s="34" t="s">
        <v>175</v>
      </c>
      <c r="CE8" s="34" t="s">
        <v>178</v>
      </c>
      <c r="CF8" s="34" t="s">
        <v>182</v>
      </c>
      <c r="CG8" s="34" t="s">
        <v>186</v>
      </c>
      <c r="CH8" s="34" t="s">
        <v>190</v>
      </c>
      <c r="CI8" s="34" t="s">
        <v>194</v>
      </c>
      <c r="CJ8" s="34" t="s">
        <v>198</v>
      </c>
      <c r="CK8" s="34" t="s">
        <v>202</v>
      </c>
      <c r="CL8" s="34" t="s">
        <v>206</v>
      </c>
      <c r="CM8" s="34" t="s">
        <v>208</v>
      </c>
      <c r="CN8" s="34" t="s">
        <v>211</v>
      </c>
      <c r="CO8" s="34" t="s">
        <v>232</v>
      </c>
      <c r="CP8" s="34" t="s">
        <v>233</v>
      </c>
      <c r="CQ8" s="34" t="s">
        <v>599</v>
      </c>
      <c r="CR8" s="34" t="s">
        <v>600</v>
      </c>
      <c r="CS8" s="34" t="s">
        <v>601</v>
      </c>
      <c r="CT8" s="34" t="s">
        <v>602</v>
      </c>
      <c r="CU8" s="34" t="s">
        <v>603</v>
      </c>
      <c r="CV8" s="34" t="s">
        <v>604</v>
      </c>
      <c r="CW8" s="34" t="s">
        <v>605</v>
      </c>
      <c r="CX8" s="34" t="s">
        <v>606</v>
      </c>
      <c r="CY8" s="34" t="s">
        <v>607</v>
      </c>
      <c r="CZ8" s="34" t="s">
        <v>608</v>
      </c>
      <c r="DA8" s="4" t="s">
        <v>609</v>
      </c>
      <c r="DB8" s="34" t="s">
        <v>610</v>
      </c>
      <c r="DC8" s="34" t="s">
        <v>611</v>
      </c>
      <c r="DD8" s="34" t="s">
        <v>612</v>
      </c>
      <c r="DE8" s="34" t="s">
        <v>613</v>
      </c>
      <c r="DF8" s="34" t="s">
        <v>614</v>
      </c>
      <c r="DG8" s="34" t="s">
        <v>615</v>
      </c>
      <c r="DH8" s="34" t="s">
        <v>616</v>
      </c>
      <c r="DI8" s="4" t="s">
        <v>617</v>
      </c>
      <c r="DJ8" s="4" t="s">
        <v>618</v>
      </c>
      <c r="DK8" s="34" t="s">
        <v>619</v>
      </c>
    </row>
    <row r="9" spans="1:115">
      <c r="A9" s="25"/>
      <c r="B9" s="34"/>
      <c r="C9" s="34"/>
      <c r="D9" s="34" t="s">
        <v>260</v>
      </c>
      <c r="E9" s="11">
        <v>42258172.5</v>
      </c>
      <c r="F9" s="11"/>
      <c r="G9" s="11"/>
      <c r="H9" s="11"/>
      <c r="I9" s="11"/>
      <c r="J9" s="11"/>
      <c r="K9" s="11"/>
      <c r="L9" s="11"/>
      <c r="M9" s="11"/>
      <c r="N9" s="11"/>
      <c r="O9" s="11"/>
      <c r="P9" s="11"/>
      <c r="Q9" s="11"/>
      <c r="R9" s="11"/>
      <c r="S9" s="11"/>
      <c r="T9" s="11">
        <v>34994436.3</v>
      </c>
      <c r="U9" s="11">
        <v>736712.39</v>
      </c>
      <c r="V9" s="11"/>
      <c r="W9" s="11">
        <v>143040</v>
      </c>
      <c r="X9" s="11"/>
      <c r="Y9" s="11">
        <v>551887.2</v>
      </c>
      <c r="Z9" s="11">
        <v>2180084.47</v>
      </c>
      <c r="AA9" s="11">
        <v>52317.76</v>
      </c>
      <c r="AB9" s="11"/>
      <c r="AC9" s="11"/>
      <c r="AD9" s="11">
        <v>318291</v>
      </c>
      <c r="AE9" s="11"/>
      <c r="AF9" s="11">
        <v>1742952.44</v>
      </c>
      <c r="AG9" s="11">
        <v>9500</v>
      </c>
      <c r="AH9" s="11"/>
      <c r="AI9" s="11">
        <v>118122</v>
      </c>
      <c r="AJ9" s="11"/>
      <c r="AK9" s="11">
        <v>264307.61</v>
      </c>
      <c r="AL9" s="11"/>
      <c r="AM9" s="11"/>
      <c r="AN9" s="11">
        <v>12122815.68</v>
      </c>
      <c r="AO9" s="11"/>
      <c r="AP9" s="11">
        <v>691184.83</v>
      </c>
      <c r="AQ9" s="11"/>
      <c r="AR9" s="11"/>
      <c r="AS9" s="11">
        <v>49209</v>
      </c>
      <c r="AT9" s="11"/>
      <c r="AU9" s="11">
        <v>16014011.92</v>
      </c>
      <c r="AV9" s="11">
        <v>4961041.7</v>
      </c>
      <c r="AW9" s="11"/>
      <c r="AX9" s="11"/>
      <c r="AY9" s="11"/>
      <c r="AZ9" s="11"/>
      <c r="BA9" s="11"/>
      <c r="BB9" s="11"/>
      <c r="BC9" s="11"/>
      <c r="BD9" s="11"/>
      <c r="BE9" s="11"/>
      <c r="BF9" s="11"/>
      <c r="BG9" s="11"/>
      <c r="BH9" s="11">
        <v>4961041.7</v>
      </c>
      <c r="BI9" s="11"/>
      <c r="BJ9" s="11"/>
      <c r="BK9" s="11"/>
      <c r="BL9" s="11"/>
      <c r="BM9" s="11"/>
      <c r="BN9" s="11"/>
      <c r="BO9" s="11"/>
      <c r="BP9" s="11"/>
      <c r="BQ9" s="11"/>
      <c r="BR9" s="11"/>
      <c r="BS9" s="11"/>
      <c r="BT9" s="11"/>
      <c r="BU9" s="11"/>
      <c r="BV9" s="11"/>
      <c r="BW9" s="11"/>
      <c r="BX9" s="11"/>
      <c r="BY9" s="11"/>
      <c r="BZ9" s="11"/>
      <c r="CA9" s="11">
        <v>2302694.5</v>
      </c>
      <c r="CB9" s="11"/>
      <c r="CC9" s="11">
        <v>862217.09</v>
      </c>
      <c r="CD9" s="11">
        <v>266377.5</v>
      </c>
      <c r="CE9" s="11">
        <v>890328.31</v>
      </c>
      <c r="CF9" s="11">
        <v>283771.6</v>
      </c>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row>
    <row r="10" spans="1:115">
      <c r="A10" s="17" t="s">
        <v>273</v>
      </c>
      <c r="B10" s="5"/>
      <c r="C10" s="5"/>
      <c r="D10" s="5" t="s">
        <v>274</v>
      </c>
      <c r="E10" s="11">
        <v>42258172.5</v>
      </c>
      <c r="F10" s="11"/>
      <c r="G10" s="11"/>
      <c r="H10" s="11"/>
      <c r="I10" s="11"/>
      <c r="J10" s="11"/>
      <c r="K10" s="11"/>
      <c r="L10" s="11"/>
      <c r="M10" s="11"/>
      <c r="N10" s="11"/>
      <c r="O10" s="11"/>
      <c r="P10" s="11"/>
      <c r="Q10" s="11"/>
      <c r="R10" s="11"/>
      <c r="S10" s="11"/>
      <c r="T10" s="11">
        <v>34994436.3</v>
      </c>
      <c r="U10" s="11">
        <v>736712.39</v>
      </c>
      <c r="V10" s="11"/>
      <c r="W10" s="11">
        <v>143040</v>
      </c>
      <c r="X10" s="11"/>
      <c r="Y10" s="11">
        <v>551887.2</v>
      </c>
      <c r="Z10" s="11">
        <v>2180084.47</v>
      </c>
      <c r="AA10" s="11">
        <v>52317.76</v>
      </c>
      <c r="AB10" s="11"/>
      <c r="AC10" s="11"/>
      <c r="AD10" s="11">
        <v>318291</v>
      </c>
      <c r="AE10" s="11"/>
      <c r="AF10" s="11">
        <v>1742952.44</v>
      </c>
      <c r="AG10" s="11">
        <v>9500</v>
      </c>
      <c r="AH10" s="11"/>
      <c r="AI10" s="11">
        <v>118122</v>
      </c>
      <c r="AJ10" s="11"/>
      <c r="AK10" s="11">
        <v>264307.61</v>
      </c>
      <c r="AL10" s="11"/>
      <c r="AM10" s="11"/>
      <c r="AN10" s="11">
        <v>12122815.68</v>
      </c>
      <c r="AO10" s="11"/>
      <c r="AP10" s="11">
        <v>691184.83</v>
      </c>
      <c r="AQ10" s="11"/>
      <c r="AR10" s="11"/>
      <c r="AS10" s="11">
        <v>49209</v>
      </c>
      <c r="AT10" s="11"/>
      <c r="AU10" s="11">
        <v>16014011.92</v>
      </c>
      <c r="AV10" s="11">
        <v>4961041.7</v>
      </c>
      <c r="AW10" s="11"/>
      <c r="AX10" s="11"/>
      <c r="AY10" s="11"/>
      <c r="AZ10" s="11"/>
      <c r="BA10" s="11"/>
      <c r="BB10" s="11"/>
      <c r="BC10" s="11"/>
      <c r="BD10" s="11"/>
      <c r="BE10" s="11"/>
      <c r="BF10" s="11"/>
      <c r="BG10" s="11"/>
      <c r="BH10" s="11">
        <v>4961041.7</v>
      </c>
      <c r="BI10" s="11"/>
      <c r="BJ10" s="11"/>
      <c r="BK10" s="11"/>
      <c r="BL10" s="11"/>
      <c r="BM10" s="11"/>
      <c r="BN10" s="11"/>
      <c r="BO10" s="11"/>
      <c r="BP10" s="11"/>
      <c r="BQ10" s="11"/>
      <c r="BR10" s="11"/>
      <c r="BS10" s="11"/>
      <c r="BT10" s="11"/>
      <c r="BU10" s="11"/>
      <c r="BV10" s="11"/>
      <c r="BW10" s="11"/>
      <c r="BX10" s="11"/>
      <c r="BY10" s="11"/>
      <c r="BZ10" s="11"/>
      <c r="CA10" s="11">
        <v>2302694.5</v>
      </c>
      <c r="CB10" s="11"/>
      <c r="CC10" s="11">
        <v>862217.09</v>
      </c>
      <c r="CD10" s="11">
        <v>266377.5</v>
      </c>
      <c r="CE10" s="11">
        <v>890328.31</v>
      </c>
      <c r="CF10" s="11">
        <v>283771.6</v>
      </c>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row>
    <row r="11" spans="1:115">
      <c r="A11" s="17" t="s">
        <v>275</v>
      </c>
      <c r="B11" s="5"/>
      <c r="C11" s="5"/>
      <c r="D11" s="5" t="s">
        <v>276</v>
      </c>
      <c r="E11" s="11">
        <v>132800</v>
      </c>
      <c r="F11" s="11"/>
      <c r="G11" s="11"/>
      <c r="H11" s="11"/>
      <c r="I11" s="11"/>
      <c r="J11" s="11"/>
      <c r="K11" s="11"/>
      <c r="L11" s="11"/>
      <c r="M11" s="11"/>
      <c r="N11" s="11"/>
      <c r="O11" s="11"/>
      <c r="P11" s="11"/>
      <c r="Q11" s="11"/>
      <c r="R11" s="11"/>
      <c r="S11" s="11"/>
      <c r="T11" s="11">
        <v>16700</v>
      </c>
      <c r="U11" s="11"/>
      <c r="V11" s="11"/>
      <c r="W11" s="11"/>
      <c r="X11" s="11"/>
      <c r="Y11" s="11"/>
      <c r="Z11" s="11"/>
      <c r="AA11" s="11"/>
      <c r="AB11" s="11"/>
      <c r="AC11" s="11"/>
      <c r="AD11" s="11">
        <v>12800</v>
      </c>
      <c r="AE11" s="11"/>
      <c r="AF11" s="11"/>
      <c r="AG11" s="11"/>
      <c r="AH11" s="11"/>
      <c r="AI11" s="11"/>
      <c r="AJ11" s="11"/>
      <c r="AK11" s="11"/>
      <c r="AL11" s="11"/>
      <c r="AM11" s="11"/>
      <c r="AN11" s="11"/>
      <c r="AO11" s="11"/>
      <c r="AP11" s="11"/>
      <c r="AQ11" s="11"/>
      <c r="AR11" s="11"/>
      <c r="AS11" s="11"/>
      <c r="AT11" s="11"/>
      <c r="AU11" s="11">
        <v>3900</v>
      </c>
      <c r="AV11" s="11">
        <v>116100</v>
      </c>
      <c r="AW11" s="11"/>
      <c r="AX11" s="11"/>
      <c r="AY11" s="11"/>
      <c r="AZ11" s="11"/>
      <c r="BA11" s="11"/>
      <c r="BB11" s="11"/>
      <c r="BC11" s="11"/>
      <c r="BD11" s="11"/>
      <c r="BE11" s="11"/>
      <c r="BF11" s="11"/>
      <c r="BG11" s="11"/>
      <c r="BH11" s="11">
        <v>116100</v>
      </c>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row>
    <row r="12" spans="1:115">
      <c r="A12" s="17" t="s">
        <v>277</v>
      </c>
      <c r="B12" s="5"/>
      <c r="C12" s="5"/>
      <c r="D12" s="5" t="s">
        <v>278</v>
      </c>
      <c r="E12" s="11">
        <v>132800</v>
      </c>
      <c r="F12" s="11"/>
      <c r="G12" s="11"/>
      <c r="H12" s="11"/>
      <c r="I12" s="11"/>
      <c r="J12" s="11"/>
      <c r="K12" s="11"/>
      <c r="L12" s="11"/>
      <c r="M12" s="11"/>
      <c r="N12" s="11"/>
      <c r="O12" s="11"/>
      <c r="P12" s="11"/>
      <c r="Q12" s="11"/>
      <c r="R12" s="11"/>
      <c r="S12" s="11"/>
      <c r="T12" s="11">
        <v>16700</v>
      </c>
      <c r="U12" s="11"/>
      <c r="V12" s="11"/>
      <c r="W12" s="11"/>
      <c r="X12" s="11"/>
      <c r="Y12" s="11"/>
      <c r="Z12" s="11"/>
      <c r="AA12" s="11"/>
      <c r="AB12" s="11"/>
      <c r="AC12" s="11"/>
      <c r="AD12" s="11">
        <v>12800</v>
      </c>
      <c r="AE12" s="11"/>
      <c r="AF12" s="11"/>
      <c r="AG12" s="11"/>
      <c r="AH12" s="11"/>
      <c r="AI12" s="11"/>
      <c r="AJ12" s="11"/>
      <c r="AK12" s="11"/>
      <c r="AL12" s="11"/>
      <c r="AM12" s="11"/>
      <c r="AN12" s="11"/>
      <c r="AO12" s="11"/>
      <c r="AP12" s="11"/>
      <c r="AQ12" s="11"/>
      <c r="AR12" s="11"/>
      <c r="AS12" s="11"/>
      <c r="AT12" s="11"/>
      <c r="AU12" s="11">
        <v>3900</v>
      </c>
      <c r="AV12" s="11">
        <v>116100</v>
      </c>
      <c r="AW12" s="11"/>
      <c r="AX12" s="11"/>
      <c r="AY12" s="11"/>
      <c r="AZ12" s="11"/>
      <c r="BA12" s="11"/>
      <c r="BB12" s="11"/>
      <c r="BC12" s="11"/>
      <c r="BD12" s="11"/>
      <c r="BE12" s="11"/>
      <c r="BF12" s="11"/>
      <c r="BG12" s="11"/>
      <c r="BH12" s="11">
        <v>116100</v>
      </c>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row>
    <row r="13" spans="1:115">
      <c r="A13" s="17" t="s">
        <v>279</v>
      </c>
      <c r="B13" s="5"/>
      <c r="C13" s="5"/>
      <c r="D13" s="5" t="s">
        <v>280</v>
      </c>
      <c r="E13" s="11">
        <v>36569240.76</v>
      </c>
      <c r="F13" s="11"/>
      <c r="G13" s="11"/>
      <c r="H13" s="11"/>
      <c r="I13" s="11"/>
      <c r="J13" s="11"/>
      <c r="K13" s="11"/>
      <c r="L13" s="11"/>
      <c r="M13" s="11"/>
      <c r="N13" s="11"/>
      <c r="O13" s="11"/>
      <c r="P13" s="11"/>
      <c r="Q13" s="11"/>
      <c r="R13" s="11"/>
      <c r="S13" s="11"/>
      <c r="T13" s="11">
        <v>29440542.56</v>
      </c>
      <c r="U13" s="11">
        <v>706008.39</v>
      </c>
      <c r="V13" s="11"/>
      <c r="W13" s="11">
        <v>143040</v>
      </c>
      <c r="X13" s="11"/>
      <c r="Y13" s="11">
        <v>551887.2</v>
      </c>
      <c r="Z13" s="11">
        <v>2180084.47</v>
      </c>
      <c r="AA13" s="11">
        <v>52317.76</v>
      </c>
      <c r="AB13" s="11"/>
      <c r="AC13" s="11"/>
      <c r="AD13" s="11">
        <v>305491</v>
      </c>
      <c r="AE13" s="11"/>
      <c r="AF13" s="11">
        <v>1742952.44</v>
      </c>
      <c r="AG13" s="11">
        <v>9500</v>
      </c>
      <c r="AH13" s="11"/>
      <c r="AI13" s="11">
        <v>118122</v>
      </c>
      <c r="AJ13" s="11"/>
      <c r="AK13" s="11">
        <v>264307.61</v>
      </c>
      <c r="AL13" s="11"/>
      <c r="AM13" s="11"/>
      <c r="AN13" s="11">
        <v>6678056.94</v>
      </c>
      <c r="AO13" s="11"/>
      <c r="AP13" s="11">
        <v>691184.83</v>
      </c>
      <c r="AQ13" s="11"/>
      <c r="AR13" s="11"/>
      <c r="AS13" s="11">
        <v>49209</v>
      </c>
      <c r="AT13" s="11"/>
      <c r="AU13" s="11">
        <v>15948380.92</v>
      </c>
      <c r="AV13" s="11">
        <v>4844941.7</v>
      </c>
      <c r="AW13" s="11"/>
      <c r="AX13" s="11"/>
      <c r="AY13" s="11"/>
      <c r="AZ13" s="11"/>
      <c r="BA13" s="11"/>
      <c r="BB13" s="11"/>
      <c r="BC13" s="11"/>
      <c r="BD13" s="11"/>
      <c r="BE13" s="11"/>
      <c r="BF13" s="11"/>
      <c r="BG13" s="11"/>
      <c r="BH13" s="11">
        <v>4844941.7</v>
      </c>
      <c r="BI13" s="11"/>
      <c r="BJ13" s="11"/>
      <c r="BK13" s="11"/>
      <c r="BL13" s="11"/>
      <c r="BM13" s="11"/>
      <c r="BN13" s="11"/>
      <c r="BO13" s="11"/>
      <c r="BP13" s="11"/>
      <c r="BQ13" s="11"/>
      <c r="BR13" s="11"/>
      <c r="BS13" s="11"/>
      <c r="BT13" s="11"/>
      <c r="BU13" s="11"/>
      <c r="BV13" s="11"/>
      <c r="BW13" s="11"/>
      <c r="BX13" s="11"/>
      <c r="BY13" s="11"/>
      <c r="BZ13" s="11"/>
      <c r="CA13" s="11">
        <v>2283756.5</v>
      </c>
      <c r="CB13" s="11"/>
      <c r="CC13" s="11">
        <v>843279.09</v>
      </c>
      <c r="CD13" s="11">
        <v>266377.5</v>
      </c>
      <c r="CE13" s="11">
        <v>890328.31</v>
      </c>
      <c r="CF13" s="11">
        <v>283771.6</v>
      </c>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row>
    <row r="14" spans="1:115">
      <c r="A14" s="17" t="s">
        <v>281</v>
      </c>
      <c r="B14" s="5"/>
      <c r="C14" s="5"/>
      <c r="D14" s="5" t="s">
        <v>282</v>
      </c>
      <c r="E14" s="11">
        <v>32196704.86</v>
      </c>
      <c r="F14" s="11"/>
      <c r="G14" s="11"/>
      <c r="H14" s="11"/>
      <c r="I14" s="11"/>
      <c r="J14" s="11"/>
      <c r="K14" s="11"/>
      <c r="L14" s="11"/>
      <c r="M14" s="11"/>
      <c r="N14" s="11"/>
      <c r="O14" s="11"/>
      <c r="P14" s="11"/>
      <c r="Q14" s="11"/>
      <c r="R14" s="11"/>
      <c r="S14" s="11"/>
      <c r="T14" s="11">
        <v>25435424.66</v>
      </c>
      <c r="U14" s="11">
        <v>266243.92</v>
      </c>
      <c r="V14" s="11"/>
      <c r="W14" s="11">
        <v>67120</v>
      </c>
      <c r="X14" s="11"/>
      <c r="Y14" s="11">
        <v>292608.1</v>
      </c>
      <c r="Z14" s="11">
        <v>1247997.31</v>
      </c>
      <c r="AA14" s="11">
        <v>30869.4</v>
      </c>
      <c r="AB14" s="11"/>
      <c r="AC14" s="11"/>
      <c r="AD14" s="11">
        <v>237606</v>
      </c>
      <c r="AE14" s="11"/>
      <c r="AF14" s="11">
        <v>1136754.85</v>
      </c>
      <c r="AG14" s="11"/>
      <c r="AH14" s="11"/>
      <c r="AI14" s="11">
        <v>85556</v>
      </c>
      <c r="AJ14" s="11"/>
      <c r="AK14" s="11">
        <v>144289.25</v>
      </c>
      <c r="AL14" s="11"/>
      <c r="AM14" s="11"/>
      <c r="AN14" s="11">
        <v>6678056.94</v>
      </c>
      <c r="AO14" s="11"/>
      <c r="AP14" s="11">
        <v>232679.53</v>
      </c>
      <c r="AQ14" s="11"/>
      <c r="AR14" s="11"/>
      <c r="AS14" s="11">
        <v>16970</v>
      </c>
      <c r="AT14" s="11"/>
      <c r="AU14" s="11">
        <v>14998673.36</v>
      </c>
      <c r="AV14" s="11">
        <v>4844941.7</v>
      </c>
      <c r="AW14" s="11"/>
      <c r="AX14" s="11"/>
      <c r="AY14" s="11"/>
      <c r="AZ14" s="11"/>
      <c r="BA14" s="11"/>
      <c r="BB14" s="11"/>
      <c r="BC14" s="11"/>
      <c r="BD14" s="11"/>
      <c r="BE14" s="11"/>
      <c r="BF14" s="11"/>
      <c r="BG14" s="11"/>
      <c r="BH14" s="11">
        <v>4844941.7</v>
      </c>
      <c r="BI14" s="11"/>
      <c r="BJ14" s="11"/>
      <c r="BK14" s="11"/>
      <c r="BL14" s="11"/>
      <c r="BM14" s="11"/>
      <c r="BN14" s="11"/>
      <c r="BO14" s="11"/>
      <c r="BP14" s="11"/>
      <c r="BQ14" s="11"/>
      <c r="BR14" s="11"/>
      <c r="BS14" s="11"/>
      <c r="BT14" s="11"/>
      <c r="BU14" s="11"/>
      <c r="BV14" s="11"/>
      <c r="BW14" s="11"/>
      <c r="BX14" s="11"/>
      <c r="BY14" s="11"/>
      <c r="BZ14" s="11"/>
      <c r="CA14" s="11">
        <v>1916338.5</v>
      </c>
      <c r="CB14" s="11"/>
      <c r="CC14" s="11">
        <v>475861.09</v>
      </c>
      <c r="CD14" s="11">
        <v>266377.5</v>
      </c>
      <c r="CE14" s="11">
        <v>890328.31</v>
      </c>
      <c r="CF14" s="11">
        <v>283771.6</v>
      </c>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row>
    <row r="15" spans="1:115">
      <c r="A15" s="17" t="s">
        <v>283</v>
      </c>
      <c r="B15" s="5"/>
      <c r="C15" s="5"/>
      <c r="D15" s="5" t="s">
        <v>284</v>
      </c>
      <c r="E15" s="11">
        <v>4372535.9</v>
      </c>
      <c r="F15" s="11"/>
      <c r="G15" s="11"/>
      <c r="H15" s="11"/>
      <c r="I15" s="11"/>
      <c r="J15" s="11"/>
      <c r="K15" s="11"/>
      <c r="L15" s="11"/>
      <c r="M15" s="11"/>
      <c r="N15" s="11"/>
      <c r="O15" s="11"/>
      <c r="P15" s="11"/>
      <c r="Q15" s="11"/>
      <c r="R15" s="11"/>
      <c r="S15" s="11"/>
      <c r="T15" s="11">
        <v>4005117.9</v>
      </c>
      <c r="U15" s="11">
        <v>439764.47</v>
      </c>
      <c r="V15" s="11"/>
      <c r="W15" s="11">
        <v>75920</v>
      </c>
      <c r="X15" s="11"/>
      <c r="Y15" s="11">
        <v>259279.1</v>
      </c>
      <c r="Z15" s="11">
        <v>932087.16</v>
      </c>
      <c r="AA15" s="11">
        <v>21448.36</v>
      </c>
      <c r="AB15" s="11"/>
      <c r="AC15" s="11"/>
      <c r="AD15" s="11">
        <v>67885</v>
      </c>
      <c r="AE15" s="11"/>
      <c r="AF15" s="11">
        <v>606197.59</v>
      </c>
      <c r="AG15" s="11">
        <v>9500</v>
      </c>
      <c r="AH15" s="11"/>
      <c r="AI15" s="11">
        <v>32566</v>
      </c>
      <c r="AJ15" s="11"/>
      <c r="AK15" s="11">
        <v>120018.36</v>
      </c>
      <c r="AL15" s="11"/>
      <c r="AM15" s="11"/>
      <c r="AN15" s="11"/>
      <c r="AO15" s="11"/>
      <c r="AP15" s="11">
        <v>458505.3</v>
      </c>
      <c r="AQ15" s="11"/>
      <c r="AR15" s="11"/>
      <c r="AS15" s="11">
        <v>32239</v>
      </c>
      <c r="AT15" s="11"/>
      <c r="AU15" s="11">
        <v>949707.56</v>
      </c>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v>367418</v>
      </c>
      <c r="CB15" s="11"/>
      <c r="CC15" s="11">
        <v>367418</v>
      </c>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row>
    <row r="16" spans="1:115">
      <c r="A16" s="17" t="s">
        <v>285</v>
      </c>
      <c r="B16" s="5"/>
      <c r="C16" s="5"/>
      <c r="D16" s="5" t="s">
        <v>286</v>
      </c>
      <c r="E16" s="11">
        <v>9373</v>
      </c>
      <c r="F16" s="11"/>
      <c r="G16" s="11"/>
      <c r="H16" s="11"/>
      <c r="I16" s="11"/>
      <c r="J16" s="11"/>
      <c r="K16" s="11"/>
      <c r="L16" s="11"/>
      <c r="M16" s="11"/>
      <c r="N16" s="11"/>
      <c r="O16" s="11"/>
      <c r="P16" s="11"/>
      <c r="Q16" s="11"/>
      <c r="R16" s="11"/>
      <c r="S16" s="11"/>
      <c r="T16" s="11">
        <v>9373</v>
      </c>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v>9373</v>
      </c>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row>
    <row r="17" spans="1:115">
      <c r="A17" s="17" t="s">
        <v>287</v>
      </c>
      <c r="B17" s="5"/>
      <c r="C17" s="5"/>
      <c r="D17" s="5" t="s">
        <v>288</v>
      </c>
      <c r="E17" s="11">
        <v>9373</v>
      </c>
      <c r="F17" s="11"/>
      <c r="G17" s="11"/>
      <c r="H17" s="11"/>
      <c r="I17" s="11"/>
      <c r="J17" s="11"/>
      <c r="K17" s="11"/>
      <c r="L17" s="11"/>
      <c r="M17" s="11"/>
      <c r="N17" s="11"/>
      <c r="O17" s="11"/>
      <c r="P17" s="11"/>
      <c r="Q17" s="11"/>
      <c r="R17" s="11"/>
      <c r="S17" s="11"/>
      <c r="T17" s="11">
        <v>9373</v>
      </c>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v>9373</v>
      </c>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row>
    <row r="18" spans="1:115">
      <c r="A18" s="17" t="s">
        <v>289</v>
      </c>
      <c r="B18" s="5"/>
      <c r="C18" s="5"/>
      <c r="D18" s="5" t="s">
        <v>290</v>
      </c>
      <c r="E18" s="11">
        <v>5444758.74</v>
      </c>
      <c r="F18" s="11"/>
      <c r="G18" s="11"/>
      <c r="H18" s="11"/>
      <c r="I18" s="11"/>
      <c r="J18" s="11"/>
      <c r="K18" s="11"/>
      <c r="L18" s="11"/>
      <c r="M18" s="11"/>
      <c r="N18" s="11"/>
      <c r="O18" s="11"/>
      <c r="P18" s="11"/>
      <c r="Q18" s="11"/>
      <c r="R18" s="11"/>
      <c r="S18" s="11"/>
      <c r="T18" s="11">
        <v>5444758.74</v>
      </c>
      <c r="U18" s="11"/>
      <c r="V18" s="11"/>
      <c r="W18" s="11"/>
      <c r="X18" s="11"/>
      <c r="Y18" s="11"/>
      <c r="Z18" s="11"/>
      <c r="AA18" s="11"/>
      <c r="AB18" s="11"/>
      <c r="AC18" s="11"/>
      <c r="AD18" s="11"/>
      <c r="AE18" s="11"/>
      <c r="AF18" s="11"/>
      <c r="AG18" s="11"/>
      <c r="AH18" s="11"/>
      <c r="AI18" s="11"/>
      <c r="AJ18" s="11"/>
      <c r="AK18" s="11"/>
      <c r="AL18" s="11"/>
      <c r="AM18" s="11"/>
      <c r="AN18" s="11">
        <v>5444758.74</v>
      </c>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row>
    <row r="19" spans="1:115">
      <c r="A19" s="17" t="s">
        <v>291</v>
      </c>
      <c r="B19" s="5"/>
      <c r="C19" s="5"/>
      <c r="D19" s="5" t="s">
        <v>292</v>
      </c>
      <c r="E19" s="11">
        <v>5444758.74</v>
      </c>
      <c r="F19" s="11"/>
      <c r="G19" s="11"/>
      <c r="H19" s="11"/>
      <c r="I19" s="11"/>
      <c r="J19" s="11"/>
      <c r="K19" s="11"/>
      <c r="L19" s="11"/>
      <c r="M19" s="11"/>
      <c r="N19" s="11"/>
      <c r="O19" s="11"/>
      <c r="P19" s="11"/>
      <c r="Q19" s="11"/>
      <c r="R19" s="11"/>
      <c r="S19" s="11"/>
      <c r="T19" s="11">
        <v>5444758.74</v>
      </c>
      <c r="U19" s="11"/>
      <c r="V19" s="11"/>
      <c r="W19" s="11"/>
      <c r="X19" s="11"/>
      <c r="Y19" s="11"/>
      <c r="Z19" s="11"/>
      <c r="AA19" s="11"/>
      <c r="AB19" s="11"/>
      <c r="AC19" s="11"/>
      <c r="AD19" s="11"/>
      <c r="AE19" s="11"/>
      <c r="AF19" s="11"/>
      <c r="AG19" s="11"/>
      <c r="AH19" s="11"/>
      <c r="AI19" s="11"/>
      <c r="AJ19" s="11"/>
      <c r="AK19" s="11"/>
      <c r="AL19" s="11"/>
      <c r="AM19" s="11"/>
      <c r="AN19" s="11">
        <v>5444758.74</v>
      </c>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row>
    <row r="20" spans="1:115">
      <c r="A20" s="17" t="s">
        <v>293</v>
      </c>
      <c r="B20" s="5"/>
      <c r="C20" s="5"/>
      <c r="D20" s="5" t="s">
        <v>294</v>
      </c>
      <c r="E20" s="11">
        <v>102000</v>
      </c>
      <c r="F20" s="11"/>
      <c r="G20" s="11"/>
      <c r="H20" s="11"/>
      <c r="I20" s="11"/>
      <c r="J20" s="11"/>
      <c r="K20" s="11"/>
      <c r="L20" s="11"/>
      <c r="M20" s="11"/>
      <c r="N20" s="11"/>
      <c r="O20" s="11"/>
      <c r="P20" s="11"/>
      <c r="Q20" s="11"/>
      <c r="R20" s="11"/>
      <c r="S20" s="11"/>
      <c r="T20" s="11">
        <v>83062</v>
      </c>
      <c r="U20" s="11">
        <v>30704</v>
      </c>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v>52358</v>
      </c>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v>18938</v>
      </c>
      <c r="CB20" s="11"/>
      <c r="CC20" s="11">
        <v>18938</v>
      </c>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row>
    <row r="21" spans="1:115">
      <c r="A21" s="17" t="s">
        <v>295</v>
      </c>
      <c r="B21" s="5"/>
      <c r="C21" s="5"/>
      <c r="D21" s="5" t="s">
        <v>294</v>
      </c>
      <c r="E21" s="11">
        <v>102000</v>
      </c>
      <c r="F21" s="11"/>
      <c r="G21" s="11"/>
      <c r="H21" s="11"/>
      <c r="I21" s="11"/>
      <c r="J21" s="11"/>
      <c r="K21" s="11"/>
      <c r="L21" s="11"/>
      <c r="M21" s="11"/>
      <c r="N21" s="11"/>
      <c r="O21" s="11"/>
      <c r="P21" s="11"/>
      <c r="Q21" s="11"/>
      <c r="R21" s="11"/>
      <c r="S21" s="11"/>
      <c r="T21" s="11">
        <v>83062</v>
      </c>
      <c r="U21" s="11">
        <v>30704</v>
      </c>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v>52358</v>
      </c>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v>18938</v>
      </c>
      <c r="CB21" s="11"/>
      <c r="CC21" s="11">
        <v>18938</v>
      </c>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row>
  </sheetData>
  <mergeCells count="141">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C17"/>
    <mergeCell ref="A18:C18"/>
    <mergeCell ref="A19:C19"/>
    <mergeCell ref="A20:C20"/>
    <mergeCell ref="A21:C21"/>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
  <sheetViews>
    <sheetView workbookViewId="0">
      <selection activeCell="A1" sqref="A1:T1"/>
    </sheetView>
  </sheetViews>
  <sheetFormatPr defaultColWidth="9" defaultRowHeight="13.5"/>
  <cols>
    <col min="1" max="3" width="4.24166666666667" customWidth="1"/>
    <col min="4" max="4" width="55.7833333333333" customWidth="1"/>
    <col min="5" max="20" width="24.8833333333333" customWidth="1"/>
  </cols>
  <sheetData>
    <row r="1" ht="27" spans="1:1">
      <c r="A1" s="1" t="s">
        <v>626</v>
      </c>
    </row>
    <row r="2" ht="14.25" spans="20:20">
      <c r="T2" s="10" t="s">
        <v>627</v>
      </c>
    </row>
    <row r="3" ht="14.25" spans="1:20">
      <c r="A3" s="2" t="s">
        <v>55</v>
      </c>
      <c r="K3" s="9" t="s">
        <v>56</v>
      </c>
      <c r="T3" s="10" t="s">
        <v>57</v>
      </c>
    </row>
    <row r="4" spans="1:20">
      <c r="A4" s="15" t="s">
        <v>238</v>
      </c>
      <c r="B4" s="3"/>
      <c r="C4" s="3"/>
      <c r="D4" s="3"/>
      <c r="E4" s="3" t="s">
        <v>203</v>
      </c>
      <c r="F4" s="3"/>
      <c r="G4" s="3"/>
      <c r="H4" s="3" t="s">
        <v>255</v>
      </c>
      <c r="I4" s="3"/>
      <c r="J4" s="3"/>
      <c r="K4" s="3" t="s">
        <v>628</v>
      </c>
      <c r="L4" s="3"/>
      <c r="M4" s="3"/>
      <c r="N4" s="3"/>
      <c r="O4" s="3"/>
      <c r="P4" s="3" t="s">
        <v>231</v>
      </c>
      <c r="Q4" s="3"/>
      <c r="R4" s="3"/>
      <c r="S4" s="3"/>
      <c r="T4" s="3"/>
    </row>
    <row r="5" spans="1:20">
      <c r="A5" s="25" t="s">
        <v>258</v>
      </c>
      <c r="B5" s="34"/>
      <c r="C5" s="34"/>
      <c r="D5" s="34" t="s">
        <v>259</v>
      </c>
      <c r="E5" s="34" t="s">
        <v>260</v>
      </c>
      <c r="F5" s="34" t="s">
        <v>261</v>
      </c>
      <c r="G5" s="34" t="s">
        <v>262</v>
      </c>
      <c r="H5" s="34" t="s">
        <v>260</v>
      </c>
      <c r="I5" s="34" t="s">
        <v>487</v>
      </c>
      <c r="J5" s="34" t="s">
        <v>488</v>
      </c>
      <c r="K5" s="34" t="s">
        <v>260</v>
      </c>
      <c r="L5" s="34" t="s">
        <v>629</v>
      </c>
      <c r="M5" s="34"/>
      <c r="N5" s="34"/>
      <c r="O5" s="34" t="s">
        <v>488</v>
      </c>
      <c r="P5" s="34" t="s">
        <v>260</v>
      </c>
      <c r="Q5" s="34" t="s">
        <v>261</v>
      </c>
      <c r="R5" s="34" t="s">
        <v>262</v>
      </c>
      <c r="S5" s="34"/>
      <c r="T5" s="34"/>
    </row>
    <row r="6" spans="1:20">
      <c r="A6" s="25"/>
      <c r="B6" s="34"/>
      <c r="C6" s="34"/>
      <c r="D6" s="34"/>
      <c r="E6" s="34"/>
      <c r="F6" s="34"/>
      <c r="G6" s="34"/>
      <c r="H6" s="34"/>
      <c r="I6" s="34"/>
      <c r="J6" s="34"/>
      <c r="K6" s="34"/>
      <c r="L6" s="34" t="s">
        <v>220</v>
      </c>
      <c r="M6" s="34" t="s">
        <v>82</v>
      </c>
      <c r="N6" s="34" t="s">
        <v>87</v>
      </c>
      <c r="O6" s="34"/>
      <c r="P6" s="34"/>
      <c r="Q6" s="34"/>
      <c r="R6" s="34" t="s">
        <v>220</v>
      </c>
      <c r="S6" s="34" t="s">
        <v>268</v>
      </c>
      <c r="T6" s="34" t="s">
        <v>269</v>
      </c>
    </row>
    <row r="7" spans="1:20">
      <c r="A7" s="25" t="s">
        <v>270</v>
      </c>
      <c r="B7" s="34" t="s">
        <v>271</v>
      </c>
      <c r="C7" s="34" t="s">
        <v>272</v>
      </c>
      <c r="D7" s="34" t="s">
        <v>67</v>
      </c>
      <c r="E7" s="34" t="s">
        <v>28</v>
      </c>
      <c r="F7" s="34" t="s">
        <v>39</v>
      </c>
      <c r="G7" s="34" t="s">
        <v>68</v>
      </c>
      <c r="H7" s="34" t="s">
        <v>69</v>
      </c>
      <c r="I7" s="34" t="s">
        <v>70</v>
      </c>
      <c r="J7" s="34" t="s">
        <v>33</v>
      </c>
      <c r="K7" s="34" t="s">
        <v>71</v>
      </c>
      <c r="L7" s="34" t="s">
        <v>72</v>
      </c>
      <c r="M7" s="34" t="s">
        <v>73</v>
      </c>
      <c r="N7" s="34" t="s">
        <v>117</v>
      </c>
      <c r="O7" s="34" t="s">
        <v>47</v>
      </c>
      <c r="P7" s="34" t="s">
        <v>126</v>
      </c>
      <c r="Q7" s="34" t="s">
        <v>131</v>
      </c>
      <c r="R7" s="34" t="s">
        <v>136</v>
      </c>
      <c r="S7" s="34" t="s">
        <v>141</v>
      </c>
      <c r="T7" s="34" t="s">
        <v>146</v>
      </c>
    </row>
    <row r="8" spans="1:20">
      <c r="A8" s="25"/>
      <c r="B8" s="34"/>
      <c r="C8" s="34"/>
      <c r="D8" s="34" t="s">
        <v>260</v>
      </c>
      <c r="E8" s="11"/>
      <c r="F8" s="11"/>
      <c r="G8" s="11"/>
      <c r="H8" s="11">
        <v>104200411.21</v>
      </c>
      <c r="I8" s="11">
        <v>81911587.84</v>
      </c>
      <c r="J8" s="11">
        <v>22288823.37</v>
      </c>
      <c r="K8" s="11">
        <v>104200411.21</v>
      </c>
      <c r="L8" s="11">
        <v>81911587.84</v>
      </c>
      <c r="M8" s="11">
        <v>77636087.84</v>
      </c>
      <c r="N8" s="11">
        <v>4275500</v>
      </c>
      <c r="O8" s="11">
        <v>22288823.37</v>
      </c>
      <c r="P8" s="11"/>
      <c r="Q8" s="11"/>
      <c r="R8" s="11"/>
      <c r="S8" s="11"/>
      <c r="T8" s="11"/>
    </row>
    <row r="9" spans="1:20">
      <c r="A9" s="17" t="s">
        <v>273</v>
      </c>
      <c r="B9" s="5"/>
      <c r="C9" s="5"/>
      <c r="D9" s="5" t="s">
        <v>274</v>
      </c>
      <c r="E9" s="11"/>
      <c r="F9" s="11"/>
      <c r="G9" s="11"/>
      <c r="H9" s="11">
        <v>104200411.21</v>
      </c>
      <c r="I9" s="11">
        <v>81911587.84</v>
      </c>
      <c r="J9" s="11">
        <v>22288823.37</v>
      </c>
      <c r="K9" s="11">
        <v>104200411.21</v>
      </c>
      <c r="L9" s="11">
        <v>81911587.84</v>
      </c>
      <c r="M9" s="11">
        <v>77636087.84</v>
      </c>
      <c r="N9" s="11">
        <v>4275500</v>
      </c>
      <c r="O9" s="11">
        <v>22288823.37</v>
      </c>
      <c r="P9" s="11"/>
      <c r="Q9" s="11"/>
      <c r="R9" s="11"/>
      <c r="S9" s="11"/>
      <c r="T9" s="11"/>
    </row>
    <row r="10" spans="1:20">
      <c r="A10" s="17" t="s">
        <v>275</v>
      </c>
      <c r="B10" s="5"/>
      <c r="C10" s="5"/>
      <c r="D10" s="5" t="s">
        <v>276</v>
      </c>
      <c r="E10" s="11"/>
      <c r="F10" s="11"/>
      <c r="G10" s="11"/>
      <c r="H10" s="11">
        <v>132800</v>
      </c>
      <c r="I10" s="11"/>
      <c r="J10" s="11">
        <v>132800</v>
      </c>
      <c r="K10" s="11">
        <v>132800</v>
      </c>
      <c r="L10" s="11"/>
      <c r="M10" s="11"/>
      <c r="N10" s="11"/>
      <c r="O10" s="11">
        <v>132800</v>
      </c>
      <c r="P10" s="11"/>
      <c r="Q10" s="11"/>
      <c r="R10" s="11"/>
      <c r="S10" s="11"/>
      <c r="T10" s="11"/>
    </row>
    <row r="11" spans="1:20">
      <c r="A11" s="17" t="s">
        <v>277</v>
      </c>
      <c r="B11" s="5"/>
      <c r="C11" s="5"/>
      <c r="D11" s="5" t="s">
        <v>278</v>
      </c>
      <c r="E11" s="11"/>
      <c r="F11" s="11"/>
      <c r="G11" s="11"/>
      <c r="H11" s="11">
        <v>132800</v>
      </c>
      <c r="I11" s="11"/>
      <c r="J11" s="11">
        <v>132800</v>
      </c>
      <c r="K11" s="11">
        <v>132800</v>
      </c>
      <c r="L11" s="11"/>
      <c r="M11" s="11"/>
      <c r="N11" s="11"/>
      <c r="O11" s="11">
        <v>132800</v>
      </c>
      <c r="P11" s="11"/>
      <c r="Q11" s="11"/>
      <c r="R11" s="11"/>
      <c r="S11" s="11"/>
      <c r="T11" s="11"/>
    </row>
    <row r="12" spans="1:20">
      <c r="A12" s="17" t="s">
        <v>279</v>
      </c>
      <c r="B12" s="5"/>
      <c r="C12" s="5"/>
      <c r="D12" s="5" t="s">
        <v>280</v>
      </c>
      <c r="E12" s="11"/>
      <c r="F12" s="11"/>
      <c r="G12" s="11"/>
      <c r="H12" s="11">
        <v>98511479.47</v>
      </c>
      <c r="I12" s="11">
        <v>81911587.84</v>
      </c>
      <c r="J12" s="11">
        <v>16599891.63</v>
      </c>
      <c r="K12" s="11">
        <v>98511479.47</v>
      </c>
      <c r="L12" s="11">
        <v>81911587.84</v>
      </c>
      <c r="M12" s="11">
        <v>77636087.84</v>
      </c>
      <c r="N12" s="11">
        <v>4275500</v>
      </c>
      <c r="O12" s="11">
        <v>16599891.63</v>
      </c>
      <c r="P12" s="11"/>
      <c r="Q12" s="11"/>
      <c r="R12" s="11"/>
      <c r="S12" s="11"/>
      <c r="T12" s="11"/>
    </row>
    <row r="13" spans="1:20">
      <c r="A13" s="17" t="s">
        <v>281</v>
      </c>
      <c r="B13" s="5"/>
      <c r="C13" s="5"/>
      <c r="D13" s="5" t="s">
        <v>282</v>
      </c>
      <c r="E13" s="11"/>
      <c r="F13" s="11"/>
      <c r="G13" s="11"/>
      <c r="H13" s="11">
        <v>94138943.57</v>
      </c>
      <c r="I13" s="11">
        <v>81911587.84</v>
      </c>
      <c r="J13" s="11">
        <v>12227355.73</v>
      </c>
      <c r="K13" s="11">
        <v>94138943.57</v>
      </c>
      <c r="L13" s="11">
        <v>81911587.84</v>
      </c>
      <c r="M13" s="11">
        <v>77636087.84</v>
      </c>
      <c r="N13" s="11">
        <v>4275500</v>
      </c>
      <c r="O13" s="11">
        <v>12227355.73</v>
      </c>
      <c r="P13" s="11"/>
      <c r="Q13" s="11"/>
      <c r="R13" s="11"/>
      <c r="S13" s="11"/>
      <c r="T13" s="11"/>
    </row>
    <row r="14" spans="1:20">
      <c r="A14" s="17" t="s">
        <v>283</v>
      </c>
      <c r="B14" s="5"/>
      <c r="C14" s="5"/>
      <c r="D14" s="5" t="s">
        <v>284</v>
      </c>
      <c r="E14" s="11"/>
      <c r="F14" s="11"/>
      <c r="G14" s="11"/>
      <c r="H14" s="11">
        <v>4372535.9</v>
      </c>
      <c r="I14" s="11"/>
      <c r="J14" s="11">
        <v>4372535.9</v>
      </c>
      <c r="K14" s="11">
        <v>4372535.9</v>
      </c>
      <c r="L14" s="11"/>
      <c r="M14" s="11"/>
      <c r="N14" s="11"/>
      <c r="O14" s="11">
        <v>4372535.9</v>
      </c>
      <c r="P14" s="11"/>
      <c r="Q14" s="11"/>
      <c r="R14" s="11"/>
      <c r="S14" s="11"/>
      <c r="T14" s="11"/>
    </row>
    <row r="15" spans="1:20">
      <c r="A15" s="17" t="s">
        <v>285</v>
      </c>
      <c r="B15" s="5"/>
      <c r="C15" s="5"/>
      <c r="D15" s="5" t="s">
        <v>286</v>
      </c>
      <c r="E15" s="11"/>
      <c r="F15" s="11"/>
      <c r="G15" s="11"/>
      <c r="H15" s="11">
        <v>9373</v>
      </c>
      <c r="I15" s="11"/>
      <c r="J15" s="11">
        <v>9373</v>
      </c>
      <c r="K15" s="11">
        <v>9373</v>
      </c>
      <c r="L15" s="11"/>
      <c r="M15" s="11"/>
      <c r="N15" s="11"/>
      <c r="O15" s="11">
        <v>9373</v>
      </c>
      <c r="P15" s="11"/>
      <c r="Q15" s="11"/>
      <c r="R15" s="11"/>
      <c r="S15" s="11"/>
      <c r="T15" s="11"/>
    </row>
    <row r="16" spans="1:20">
      <c r="A16" s="17" t="s">
        <v>287</v>
      </c>
      <c r="B16" s="5"/>
      <c r="C16" s="5"/>
      <c r="D16" s="5" t="s">
        <v>288</v>
      </c>
      <c r="E16" s="11"/>
      <c r="F16" s="11"/>
      <c r="G16" s="11"/>
      <c r="H16" s="11">
        <v>9373</v>
      </c>
      <c r="I16" s="11"/>
      <c r="J16" s="11">
        <v>9373</v>
      </c>
      <c r="K16" s="11">
        <v>9373</v>
      </c>
      <c r="L16" s="11"/>
      <c r="M16" s="11"/>
      <c r="N16" s="11"/>
      <c r="O16" s="11">
        <v>9373</v>
      </c>
      <c r="P16" s="11"/>
      <c r="Q16" s="11"/>
      <c r="R16" s="11"/>
      <c r="S16" s="11"/>
      <c r="T16" s="11"/>
    </row>
    <row r="17" spans="1:20">
      <c r="A17" s="17" t="s">
        <v>289</v>
      </c>
      <c r="B17" s="5"/>
      <c r="C17" s="5"/>
      <c r="D17" s="5" t="s">
        <v>290</v>
      </c>
      <c r="E17" s="11"/>
      <c r="F17" s="11"/>
      <c r="G17" s="11"/>
      <c r="H17" s="11">
        <v>5444758.74</v>
      </c>
      <c r="I17" s="11"/>
      <c r="J17" s="11">
        <v>5444758.74</v>
      </c>
      <c r="K17" s="11">
        <v>5444758.74</v>
      </c>
      <c r="L17" s="11"/>
      <c r="M17" s="11"/>
      <c r="N17" s="11"/>
      <c r="O17" s="11">
        <v>5444758.74</v>
      </c>
      <c r="P17" s="11"/>
      <c r="Q17" s="11"/>
      <c r="R17" s="11"/>
      <c r="S17" s="11"/>
      <c r="T17" s="11"/>
    </row>
    <row r="18" spans="1:20">
      <c r="A18" s="17" t="s">
        <v>291</v>
      </c>
      <c r="B18" s="5"/>
      <c r="C18" s="5"/>
      <c r="D18" s="5" t="s">
        <v>292</v>
      </c>
      <c r="E18" s="11"/>
      <c r="F18" s="11"/>
      <c r="G18" s="11"/>
      <c r="H18" s="11">
        <v>5444758.74</v>
      </c>
      <c r="I18" s="11"/>
      <c r="J18" s="11">
        <v>5444758.74</v>
      </c>
      <c r="K18" s="11">
        <v>5444758.74</v>
      </c>
      <c r="L18" s="11"/>
      <c r="M18" s="11"/>
      <c r="N18" s="11"/>
      <c r="O18" s="11">
        <v>5444758.74</v>
      </c>
      <c r="P18" s="11"/>
      <c r="Q18" s="11"/>
      <c r="R18" s="11"/>
      <c r="S18" s="11"/>
      <c r="T18" s="11"/>
    </row>
    <row r="19" spans="1:20">
      <c r="A19" s="17" t="s">
        <v>293</v>
      </c>
      <c r="B19" s="5"/>
      <c r="C19" s="5"/>
      <c r="D19" s="5" t="s">
        <v>294</v>
      </c>
      <c r="E19" s="11"/>
      <c r="F19" s="11"/>
      <c r="G19" s="11"/>
      <c r="H19" s="11">
        <v>102000</v>
      </c>
      <c r="I19" s="11"/>
      <c r="J19" s="11">
        <v>102000</v>
      </c>
      <c r="K19" s="11">
        <v>102000</v>
      </c>
      <c r="L19" s="11"/>
      <c r="M19" s="11"/>
      <c r="N19" s="11"/>
      <c r="O19" s="11">
        <v>102000</v>
      </c>
      <c r="P19" s="11"/>
      <c r="Q19" s="11"/>
      <c r="R19" s="11"/>
      <c r="S19" s="11"/>
      <c r="T19" s="11"/>
    </row>
    <row r="20" spans="1:20">
      <c r="A20" s="17" t="s">
        <v>295</v>
      </c>
      <c r="B20" s="5"/>
      <c r="C20" s="5"/>
      <c r="D20" s="5" t="s">
        <v>294</v>
      </c>
      <c r="E20" s="11"/>
      <c r="F20" s="11"/>
      <c r="G20" s="11"/>
      <c r="H20" s="11">
        <v>102000</v>
      </c>
      <c r="I20" s="11"/>
      <c r="J20" s="11">
        <v>102000</v>
      </c>
      <c r="K20" s="11">
        <v>102000</v>
      </c>
      <c r="L20" s="11"/>
      <c r="M20" s="11"/>
      <c r="N20" s="11"/>
      <c r="O20" s="11">
        <v>102000</v>
      </c>
      <c r="P20" s="11"/>
      <c r="Q20" s="11"/>
      <c r="R20" s="11"/>
      <c r="S20" s="11"/>
      <c r="T20" s="11"/>
    </row>
  </sheetData>
  <mergeCells count="36">
    <mergeCell ref="A1:T1"/>
    <mergeCell ref="A3:D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1"/>
  <sheetViews>
    <sheetView workbookViewId="0">
      <selection activeCell="A1" sqref="A1:T1"/>
    </sheetView>
  </sheetViews>
  <sheetFormatPr defaultColWidth="9" defaultRowHeight="13.5"/>
  <cols>
    <col min="1" max="3" width="4.24166666666667" customWidth="1"/>
    <col min="4" max="4" width="41.425" customWidth="1"/>
    <col min="5" max="8" width="20.375" customWidth="1"/>
    <col min="9" max="10" width="21.875" customWidth="1"/>
    <col min="11" max="20" width="20.375" customWidth="1"/>
  </cols>
  <sheetData>
    <row r="1" ht="27" spans="1:1">
      <c r="A1" s="1" t="s">
        <v>630</v>
      </c>
    </row>
    <row r="2" ht="14.25" spans="20:20">
      <c r="T2" s="10" t="s">
        <v>631</v>
      </c>
    </row>
    <row r="3" ht="14.25" spans="1:20">
      <c r="A3" s="2" t="s">
        <v>55</v>
      </c>
      <c r="K3" s="9" t="s">
        <v>56</v>
      </c>
      <c r="T3" s="10" t="s">
        <v>57</v>
      </c>
    </row>
    <row r="4" spans="1:20">
      <c r="A4" s="15" t="s">
        <v>60</v>
      </c>
      <c r="B4" s="3"/>
      <c r="C4" s="3"/>
      <c r="D4" s="3"/>
      <c r="E4" s="3" t="s">
        <v>203</v>
      </c>
      <c r="F4" s="3"/>
      <c r="G4" s="3"/>
      <c r="H4" s="3" t="s">
        <v>255</v>
      </c>
      <c r="I4" s="3"/>
      <c r="J4" s="3"/>
      <c r="K4" s="3" t="s">
        <v>256</v>
      </c>
      <c r="L4" s="3"/>
      <c r="M4" s="3"/>
      <c r="N4" s="3"/>
      <c r="O4" s="3"/>
      <c r="P4" s="3" t="s">
        <v>231</v>
      </c>
      <c r="Q4" s="3"/>
      <c r="R4" s="3"/>
      <c r="S4" s="50"/>
      <c r="T4" s="3"/>
    </row>
    <row r="5" spans="1:20">
      <c r="A5" s="25" t="s">
        <v>258</v>
      </c>
      <c r="B5" s="34"/>
      <c r="C5" s="34"/>
      <c r="D5" s="34" t="s">
        <v>259</v>
      </c>
      <c r="E5" s="34" t="s">
        <v>260</v>
      </c>
      <c r="F5" s="34" t="s">
        <v>261</v>
      </c>
      <c r="G5" s="34" t="s">
        <v>262</v>
      </c>
      <c r="H5" s="34" t="s">
        <v>260</v>
      </c>
      <c r="I5" s="34" t="s">
        <v>487</v>
      </c>
      <c r="J5" s="34" t="s">
        <v>488</v>
      </c>
      <c r="K5" s="34" t="s">
        <v>260</v>
      </c>
      <c r="L5" s="34" t="s">
        <v>487</v>
      </c>
      <c r="M5" s="34"/>
      <c r="N5" s="34"/>
      <c r="O5" s="34" t="s">
        <v>488</v>
      </c>
      <c r="P5" s="34" t="s">
        <v>260</v>
      </c>
      <c r="Q5" s="34" t="s">
        <v>261</v>
      </c>
      <c r="R5" s="34" t="s">
        <v>262</v>
      </c>
      <c r="S5" s="51"/>
      <c r="T5" s="34"/>
    </row>
    <row r="6" spans="1:20">
      <c r="A6" s="25"/>
      <c r="B6" s="34"/>
      <c r="C6" s="34"/>
      <c r="D6" s="34"/>
      <c r="E6" s="34"/>
      <c r="F6" s="34"/>
      <c r="G6" s="34"/>
      <c r="H6" s="34"/>
      <c r="I6" s="34"/>
      <c r="J6" s="34"/>
      <c r="K6" s="34"/>
      <c r="L6" s="34" t="s">
        <v>220</v>
      </c>
      <c r="M6" s="34" t="s">
        <v>82</v>
      </c>
      <c r="N6" s="34" t="s">
        <v>87</v>
      </c>
      <c r="O6" s="34"/>
      <c r="P6" s="34"/>
      <c r="Q6" s="34"/>
      <c r="R6" s="34" t="s">
        <v>220</v>
      </c>
      <c r="S6" s="34" t="s">
        <v>268</v>
      </c>
      <c r="T6" s="34" t="s">
        <v>269</v>
      </c>
    </row>
    <row r="7" spans="1:20">
      <c r="A7" s="25"/>
      <c r="B7" s="34"/>
      <c r="C7" s="34"/>
      <c r="D7" s="34"/>
      <c r="E7" s="34"/>
      <c r="F7" s="34"/>
      <c r="G7" s="34"/>
      <c r="H7" s="34"/>
      <c r="I7" s="34"/>
      <c r="J7" s="34"/>
      <c r="K7" s="34"/>
      <c r="L7" s="34"/>
      <c r="M7" s="34"/>
      <c r="N7" s="34"/>
      <c r="O7" s="34"/>
      <c r="P7" s="34"/>
      <c r="Q7" s="34"/>
      <c r="R7" s="34"/>
      <c r="S7" s="34"/>
      <c r="T7" s="34"/>
    </row>
    <row r="8" spans="1:20">
      <c r="A8" s="25" t="s">
        <v>270</v>
      </c>
      <c r="B8" s="34" t="s">
        <v>271</v>
      </c>
      <c r="C8" s="34" t="s">
        <v>272</v>
      </c>
      <c r="D8" s="34" t="s">
        <v>67</v>
      </c>
      <c r="E8" s="34" t="s">
        <v>28</v>
      </c>
      <c r="F8" s="34" t="s">
        <v>39</v>
      </c>
      <c r="G8" s="34" t="s">
        <v>68</v>
      </c>
      <c r="H8" s="34" t="s">
        <v>69</v>
      </c>
      <c r="I8" s="34" t="s">
        <v>70</v>
      </c>
      <c r="J8" s="34" t="s">
        <v>33</v>
      </c>
      <c r="K8" s="34" t="s">
        <v>71</v>
      </c>
      <c r="L8" s="34" t="s">
        <v>72</v>
      </c>
      <c r="M8" s="34" t="s">
        <v>73</v>
      </c>
      <c r="N8" s="34" t="s">
        <v>117</v>
      </c>
      <c r="O8" s="34" t="s">
        <v>47</v>
      </c>
      <c r="P8" s="34" t="s">
        <v>126</v>
      </c>
      <c r="Q8" s="34" t="s">
        <v>131</v>
      </c>
      <c r="R8" s="34" t="s">
        <v>136</v>
      </c>
      <c r="S8" s="34" t="s">
        <v>141</v>
      </c>
      <c r="T8" s="34" t="s">
        <v>146</v>
      </c>
    </row>
    <row r="9" spans="1:20">
      <c r="A9" s="35"/>
      <c r="B9" s="18"/>
      <c r="C9" s="18"/>
      <c r="D9" s="4" t="s">
        <v>260</v>
      </c>
      <c r="E9" s="11"/>
      <c r="F9" s="11"/>
      <c r="G9" s="11"/>
      <c r="H9" s="11">
        <v>104200411.21</v>
      </c>
      <c r="I9" s="11">
        <v>81911587.84</v>
      </c>
      <c r="J9" s="11">
        <v>22288823.37</v>
      </c>
      <c r="K9" s="11">
        <v>104200411.21</v>
      </c>
      <c r="L9" s="11">
        <v>81911587.84</v>
      </c>
      <c r="M9" s="11">
        <v>77636087.84</v>
      </c>
      <c r="N9" s="11">
        <v>4275500</v>
      </c>
      <c r="O9" s="11">
        <v>22288823.37</v>
      </c>
      <c r="P9" s="11"/>
      <c r="Q9" s="11"/>
      <c r="R9" s="11"/>
      <c r="S9" s="11"/>
      <c r="T9" s="11"/>
    </row>
    <row r="10" spans="1:20">
      <c r="A10" s="17" t="s">
        <v>273</v>
      </c>
      <c r="B10" s="5" t="s">
        <v>273</v>
      </c>
      <c r="C10" s="5" t="s">
        <v>273</v>
      </c>
      <c r="D10" s="5" t="s">
        <v>274</v>
      </c>
      <c r="E10" s="11"/>
      <c r="F10" s="11"/>
      <c r="G10" s="11"/>
      <c r="H10" s="11">
        <v>104200411.21</v>
      </c>
      <c r="I10" s="11">
        <v>81911587.84</v>
      </c>
      <c r="J10" s="11">
        <v>22288823.37</v>
      </c>
      <c r="K10" s="11">
        <v>104200411.21</v>
      </c>
      <c r="L10" s="11">
        <v>81911587.84</v>
      </c>
      <c r="M10" s="11">
        <v>77636087.84</v>
      </c>
      <c r="N10" s="11">
        <v>4275500</v>
      </c>
      <c r="O10" s="11">
        <v>22288823.37</v>
      </c>
      <c r="P10" s="11"/>
      <c r="Q10" s="11"/>
      <c r="R10" s="11"/>
      <c r="S10" s="11"/>
      <c r="T10" s="11"/>
    </row>
    <row r="11" spans="1:20">
      <c r="A11" s="17" t="s">
        <v>275</v>
      </c>
      <c r="B11" s="5" t="s">
        <v>275</v>
      </c>
      <c r="C11" s="5" t="s">
        <v>275</v>
      </c>
      <c r="D11" s="5" t="s">
        <v>276</v>
      </c>
      <c r="E11" s="11"/>
      <c r="F11" s="11"/>
      <c r="G11" s="11"/>
      <c r="H11" s="11">
        <v>132800</v>
      </c>
      <c r="I11" s="11"/>
      <c r="J11" s="11">
        <v>132800</v>
      </c>
      <c r="K11" s="11">
        <v>132800</v>
      </c>
      <c r="L11" s="11"/>
      <c r="M11" s="11"/>
      <c r="N11" s="11"/>
      <c r="O11" s="11">
        <v>132800</v>
      </c>
      <c r="P11" s="11"/>
      <c r="Q11" s="11"/>
      <c r="R11" s="11"/>
      <c r="S11" s="11"/>
      <c r="T11" s="11"/>
    </row>
    <row r="12" spans="1:20">
      <c r="A12" s="17" t="s">
        <v>277</v>
      </c>
      <c r="B12" s="5" t="s">
        <v>277</v>
      </c>
      <c r="C12" s="5" t="s">
        <v>277</v>
      </c>
      <c r="D12" s="5" t="s">
        <v>278</v>
      </c>
      <c r="E12" s="11"/>
      <c r="F12" s="11"/>
      <c r="G12" s="11"/>
      <c r="H12" s="11">
        <v>132800</v>
      </c>
      <c r="I12" s="11"/>
      <c r="J12" s="11">
        <v>132800</v>
      </c>
      <c r="K12" s="11">
        <v>132800</v>
      </c>
      <c r="L12" s="11"/>
      <c r="M12" s="11"/>
      <c r="N12" s="11"/>
      <c r="O12" s="11">
        <v>132800</v>
      </c>
      <c r="P12" s="11"/>
      <c r="Q12" s="11"/>
      <c r="R12" s="11"/>
      <c r="S12" s="11"/>
      <c r="T12" s="11"/>
    </row>
    <row r="13" spans="1:20">
      <c r="A13" s="17" t="s">
        <v>279</v>
      </c>
      <c r="B13" s="5" t="s">
        <v>279</v>
      </c>
      <c r="C13" s="5" t="s">
        <v>279</v>
      </c>
      <c r="D13" s="5" t="s">
        <v>280</v>
      </c>
      <c r="E13" s="11"/>
      <c r="F13" s="11"/>
      <c r="G13" s="11"/>
      <c r="H13" s="11">
        <v>98511479.47</v>
      </c>
      <c r="I13" s="11">
        <v>81911587.84</v>
      </c>
      <c r="J13" s="11">
        <v>16599891.63</v>
      </c>
      <c r="K13" s="11">
        <v>98511479.47</v>
      </c>
      <c r="L13" s="11">
        <v>81911587.84</v>
      </c>
      <c r="M13" s="11">
        <v>77636087.84</v>
      </c>
      <c r="N13" s="11">
        <v>4275500</v>
      </c>
      <c r="O13" s="11">
        <v>16599891.63</v>
      </c>
      <c r="P13" s="11"/>
      <c r="Q13" s="11"/>
      <c r="R13" s="11"/>
      <c r="S13" s="11"/>
      <c r="T13" s="11"/>
    </row>
    <row r="14" spans="1:20">
      <c r="A14" s="17" t="s">
        <v>281</v>
      </c>
      <c r="B14" s="5" t="s">
        <v>281</v>
      </c>
      <c r="C14" s="5" t="s">
        <v>281</v>
      </c>
      <c r="D14" s="5" t="s">
        <v>282</v>
      </c>
      <c r="E14" s="11"/>
      <c r="F14" s="11"/>
      <c r="G14" s="11"/>
      <c r="H14" s="11">
        <v>94138943.57</v>
      </c>
      <c r="I14" s="11">
        <v>81911587.84</v>
      </c>
      <c r="J14" s="11">
        <v>12227355.73</v>
      </c>
      <c r="K14" s="11">
        <v>94138943.57</v>
      </c>
      <c r="L14" s="11">
        <v>81911587.84</v>
      </c>
      <c r="M14" s="11">
        <v>77636087.84</v>
      </c>
      <c r="N14" s="11">
        <v>4275500</v>
      </c>
      <c r="O14" s="11">
        <v>12227355.73</v>
      </c>
      <c r="P14" s="11"/>
      <c r="Q14" s="11"/>
      <c r="R14" s="11"/>
      <c r="S14" s="11"/>
      <c r="T14" s="11"/>
    </row>
    <row r="15" spans="1:20">
      <c r="A15" s="17" t="s">
        <v>283</v>
      </c>
      <c r="B15" s="5" t="s">
        <v>283</v>
      </c>
      <c r="C15" s="5" t="s">
        <v>283</v>
      </c>
      <c r="D15" s="5" t="s">
        <v>284</v>
      </c>
      <c r="E15" s="11"/>
      <c r="F15" s="11"/>
      <c r="G15" s="11"/>
      <c r="H15" s="11">
        <v>4372535.9</v>
      </c>
      <c r="I15" s="11"/>
      <c r="J15" s="11">
        <v>4372535.9</v>
      </c>
      <c r="K15" s="11">
        <v>4372535.9</v>
      </c>
      <c r="L15" s="11"/>
      <c r="M15" s="11"/>
      <c r="N15" s="11"/>
      <c r="O15" s="11">
        <v>4372535.9</v>
      </c>
      <c r="P15" s="11"/>
      <c r="Q15" s="11"/>
      <c r="R15" s="11"/>
      <c r="S15" s="11"/>
      <c r="T15" s="11"/>
    </row>
    <row r="16" spans="1:20">
      <c r="A16" s="17" t="s">
        <v>285</v>
      </c>
      <c r="B16" s="5" t="s">
        <v>285</v>
      </c>
      <c r="C16" s="5" t="s">
        <v>285</v>
      </c>
      <c r="D16" s="5" t="s">
        <v>286</v>
      </c>
      <c r="E16" s="11"/>
      <c r="F16" s="11"/>
      <c r="G16" s="11"/>
      <c r="H16" s="11">
        <v>9373</v>
      </c>
      <c r="I16" s="11"/>
      <c r="J16" s="11">
        <v>9373</v>
      </c>
      <c r="K16" s="11">
        <v>9373</v>
      </c>
      <c r="L16" s="11"/>
      <c r="M16" s="11"/>
      <c r="N16" s="11"/>
      <c r="O16" s="11">
        <v>9373</v>
      </c>
      <c r="P16" s="11"/>
      <c r="Q16" s="11"/>
      <c r="R16" s="11"/>
      <c r="S16" s="11"/>
      <c r="T16" s="11"/>
    </row>
    <row r="17" spans="1:20">
      <c r="A17" s="17" t="s">
        <v>287</v>
      </c>
      <c r="B17" s="5" t="s">
        <v>287</v>
      </c>
      <c r="C17" s="5" t="s">
        <v>287</v>
      </c>
      <c r="D17" s="5" t="s">
        <v>288</v>
      </c>
      <c r="E17" s="11"/>
      <c r="F17" s="11"/>
      <c r="G17" s="11"/>
      <c r="H17" s="11">
        <v>9373</v>
      </c>
      <c r="I17" s="11"/>
      <c r="J17" s="11">
        <v>9373</v>
      </c>
      <c r="K17" s="11">
        <v>9373</v>
      </c>
      <c r="L17" s="11"/>
      <c r="M17" s="11"/>
      <c r="N17" s="11"/>
      <c r="O17" s="11">
        <v>9373</v>
      </c>
      <c r="P17" s="11"/>
      <c r="Q17" s="11"/>
      <c r="R17" s="11"/>
      <c r="S17" s="11"/>
      <c r="T17" s="11"/>
    </row>
    <row r="18" spans="1:20">
      <c r="A18" s="17" t="s">
        <v>289</v>
      </c>
      <c r="B18" s="5" t="s">
        <v>289</v>
      </c>
      <c r="C18" s="5" t="s">
        <v>289</v>
      </c>
      <c r="D18" s="5" t="s">
        <v>290</v>
      </c>
      <c r="E18" s="11"/>
      <c r="F18" s="11"/>
      <c r="G18" s="11"/>
      <c r="H18" s="11">
        <v>5444758.74</v>
      </c>
      <c r="I18" s="11"/>
      <c r="J18" s="11">
        <v>5444758.74</v>
      </c>
      <c r="K18" s="11">
        <v>5444758.74</v>
      </c>
      <c r="L18" s="11"/>
      <c r="M18" s="11"/>
      <c r="N18" s="11"/>
      <c r="O18" s="11">
        <v>5444758.74</v>
      </c>
      <c r="P18" s="11"/>
      <c r="Q18" s="11"/>
      <c r="R18" s="11"/>
      <c r="S18" s="11"/>
      <c r="T18" s="11"/>
    </row>
    <row r="19" spans="1:20">
      <c r="A19" s="17" t="s">
        <v>291</v>
      </c>
      <c r="B19" s="5" t="s">
        <v>291</v>
      </c>
      <c r="C19" s="5" t="s">
        <v>291</v>
      </c>
      <c r="D19" s="5" t="s">
        <v>292</v>
      </c>
      <c r="E19" s="11"/>
      <c r="F19" s="11"/>
      <c r="G19" s="11"/>
      <c r="H19" s="11">
        <v>5444758.74</v>
      </c>
      <c r="I19" s="11"/>
      <c r="J19" s="11">
        <v>5444758.74</v>
      </c>
      <c r="K19" s="11">
        <v>5444758.74</v>
      </c>
      <c r="L19" s="11"/>
      <c r="M19" s="11"/>
      <c r="N19" s="11"/>
      <c r="O19" s="11">
        <v>5444758.74</v>
      </c>
      <c r="P19" s="11"/>
      <c r="Q19" s="11"/>
      <c r="R19" s="11"/>
      <c r="S19" s="11"/>
      <c r="T19" s="11"/>
    </row>
    <row r="20" spans="1:20">
      <c r="A20" s="17" t="s">
        <v>293</v>
      </c>
      <c r="B20" s="5" t="s">
        <v>293</v>
      </c>
      <c r="C20" s="5" t="s">
        <v>293</v>
      </c>
      <c r="D20" s="5" t="s">
        <v>294</v>
      </c>
      <c r="E20" s="11"/>
      <c r="F20" s="11"/>
      <c r="G20" s="11"/>
      <c r="H20" s="11">
        <v>102000</v>
      </c>
      <c r="I20" s="11"/>
      <c r="J20" s="11">
        <v>102000</v>
      </c>
      <c r="K20" s="11">
        <v>102000</v>
      </c>
      <c r="L20" s="11"/>
      <c r="M20" s="11"/>
      <c r="N20" s="11"/>
      <c r="O20" s="11">
        <v>102000</v>
      </c>
      <c r="P20" s="11"/>
      <c r="Q20" s="11"/>
      <c r="R20" s="11"/>
      <c r="S20" s="11"/>
      <c r="T20" s="11"/>
    </row>
    <row r="21" spans="1:20">
      <c r="A21" s="17" t="s">
        <v>295</v>
      </c>
      <c r="B21" s="5" t="s">
        <v>295</v>
      </c>
      <c r="C21" s="5" t="s">
        <v>295</v>
      </c>
      <c r="D21" s="5" t="s">
        <v>294</v>
      </c>
      <c r="E21" s="11"/>
      <c r="F21" s="11"/>
      <c r="G21" s="11"/>
      <c r="H21" s="11">
        <v>102000</v>
      </c>
      <c r="I21" s="11"/>
      <c r="J21" s="11">
        <v>102000</v>
      </c>
      <c r="K21" s="11">
        <v>102000</v>
      </c>
      <c r="L21" s="11"/>
      <c r="M21" s="11"/>
      <c r="N21" s="11"/>
      <c r="O21" s="11">
        <v>102000</v>
      </c>
      <c r="P21" s="11"/>
      <c r="Q21" s="11"/>
      <c r="R21" s="11"/>
      <c r="S21" s="11"/>
      <c r="T21" s="11"/>
    </row>
  </sheetData>
  <mergeCells count="42">
    <mergeCell ref="A1:T1"/>
    <mergeCell ref="A3:D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22"/>
  <sheetViews>
    <sheetView workbookViewId="0">
      <selection activeCell="A1" sqref="A1:DK1"/>
    </sheetView>
  </sheetViews>
  <sheetFormatPr defaultColWidth="9" defaultRowHeight="13.5"/>
  <cols>
    <col min="1" max="1" width="3.96666666666667" customWidth="1"/>
    <col min="2" max="2" width="3.69166666666667" customWidth="1"/>
    <col min="3" max="3" width="4.1" customWidth="1"/>
    <col min="4" max="4" width="47.575" customWidth="1"/>
    <col min="5" max="5" width="22.15" customWidth="1"/>
    <col min="6" max="11" width="20.375" customWidth="1"/>
    <col min="12" max="12" width="19.6916666666667" customWidth="1"/>
    <col min="13" max="13" width="20.375" customWidth="1"/>
    <col min="14" max="14" width="18.8666666666667" customWidth="1"/>
    <col min="15" max="59" width="20.375" customWidth="1"/>
    <col min="60" max="60" width="19.9583333333333" customWidth="1"/>
    <col min="61" max="71" width="20.375" customWidth="1"/>
    <col min="72" max="72" width="20.7833333333333" customWidth="1"/>
    <col min="73" max="84" width="20.375" customWidth="1"/>
    <col min="85" max="85" width="20.1" customWidth="1"/>
    <col min="86" max="88" width="20.375" customWidth="1"/>
    <col min="89" max="89" width="19.1416666666667" customWidth="1"/>
    <col min="90" max="96" width="20.375" customWidth="1"/>
    <col min="97" max="97" width="22.2833333333333" customWidth="1"/>
    <col min="98" max="100" width="20.375" customWidth="1"/>
    <col min="101" max="101" width="18.5916666666667" customWidth="1"/>
    <col min="102" max="104" width="20.375" customWidth="1"/>
    <col min="105" max="105" width="17.5" customWidth="1"/>
    <col min="106" max="106" width="20.375" customWidth="1"/>
    <col min="107" max="107" width="22.6916666666667" customWidth="1"/>
    <col min="108" max="108" width="22.15" customWidth="1"/>
    <col min="109" max="110" width="20.375" customWidth="1"/>
    <col min="111" max="111" width="22.15" customWidth="1"/>
    <col min="112" max="112" width="20.5083333333333" customWidth="1"/>
    <col min="113" max="115" width="21.1916666666667" customWidth="1"/>
  </cols>
  <sheetData>
    <row r="1" ht="27" spans="1:1">
      <c r="A1" s="1" t="s">
        <v>632</v>
      </c>
    </row>
    <row r="2" ht="14.25" spans="115:115">
      <c r="DK2" s="10" t="s">
        <v>633</v>
      </c>
    </row>
    <row r="3" ht="14.25" spans="1:115">
      <c r="A3" s="2" t="s">
        <v>55</v>
      </c>
      <c r="BF3" s="9" t="s">
        <v>56</v>
      </c>
      <c r="DK3" s="10" t="s">
        <v>57</v>
      </c>
    </row>
    <row r="4" spans="1:115">
      <c r="A4" s="15" t="s">
        <v>60</v>
      </c>
      <c r="B4" s="3"/>
      <c r="C4" s="3"/>
      <c r="D4" s="3"/>
      <c r="E4" s="3" t="s">
        <v>260</v>
      </c>
      <c r="F4" s="3" t="s">
        <v>502</v>
      </c>
      <c r="G4" s="3"/>
      <c r="H4" s="3"/>
      <c r="I4" s="3"/>
      <c r="J4" s="3"/>
      <c r="K4" s="3"/>
      <c r="L4" s="3"/>
      <c r="M4" s="3"/>
      <c r="N4" s="3"/>
      <c r="O4" s="3"/>
      <c r="P4" s="3"/>
      <c r="Q4" s="3"/>
      <c r="R4" s="3"/>
      <c r="S4" s="3"/>
      <c r="T4" s="3" t="s">
        <v>503</v>
      </c>
      <c r="U4" s="3"/>
      <c r="V4" s="3"/>
      <c r="W4" s="3"/>
      <c r="X4" s="3"/>
      <c r="Y4" s="3"/>
      <c r="Z4" s="3"/>
      <c r="AA4" s="3"/>
      <c r="AB4" s="3"/>
      <c r="AC4" s="3"/>
      <c r="AD4" s="3"/>
      <c r="AE4" s="3"/>
      <c r="AF4" s="3"/>
      <c r="AG4" s="3"/>
      <c r="AH4" s="3"/>
      <c r="AI4" s="3"/>
      <c r="AJ4" s="3"/>
      <c r="AK4" s="3"/>
      <c r="AL4" s="3"/>
      <c r="AM4" s="3"/>
      <c r="AN4" s="3"/>
      <c r="AO4" s="3"/>
      <c r="AP4" s="3"/>
      <c r="AQ4" s="3"/>
      <c r="AR4" s="3"/>
      <c r="AS4" s="3"/>
      <c r="AT4" s="3"/>
      <c r="AU4" s="3"/>
      <c r="AV4" s="3" t="s">
        <v>504</v>
      </c>
      <c r="AW4" s="3"/>
      <c r="AX4" s="3"/>
      <c r="AY4" s="3"/>
      <c r="AZ4" s="3"/>
      <c r="BA4" s="3"/>
      <c r="BB4" s="3"/>
      <c r="BC4" s="3"/>
      <c r="BD4" s="3"/>
      <c r="BE4" s="3"/>
      <c r="BF4" s="3"/>
      <c r="BG4" s="3"/>
      <c r="BH4" s="3"/>
      <c r="BI4" s="3" t="s">
        <v>505</v>
      </c>
      <c r="BJ4" s="3"/>
      <c r="BK4" s="3"/>
      <c r="BL4" s="3"/>
      <c r="BM4" s="3"/>
      <c r="BN4" s="3" t="s">
        <v>506</v>
      </c>
      <c r="BO4" s="3"/>
      <c r="BP4" s="3"/>
      <c r="BQ4" s="3"/>
      <c r="BR4" s="3"/>
      <c r="BS4" s="3"/>
      <c r="BT4" s="3"/>
      <c r="BU4" s="3"/>
      <c r="BV4" s="3"/>
      <c r="BW4" s="3"/>
      <c r="BX4" s="3"/>
      <c r="BY4" s="3"/>
      <c r="BZ4" s="3"/>
      <c r="CA4" s="3" t="s">
        <v>507</v>
      </c>
      <c r="CB4" s="3"/>
      <c r="CC4" s="3"/>
      <c r="CD4" s="3"/>
      <c r="CE4" s="3"/>
      <c r="CF4" s="3"/>
      <c r="CG4" s="3"/>
      <c r="CH4" s="3"/>
      <c r="CI4" s="3"/>
      <c r="CJ4" s="3"/>
      <c r="CK4" s="3"/>
      <c r="CL4" s="3"/>
      <c r="CM4" s="3"/>
      <c r="CN4" s="3"/>
      <c r="CO4" s="3"/>
      <c r="CP4" s="3"/>
      <c r="CQ4" s="3"/>
      <c r="CR4" s="3" t="s">
        <v>508</v>
      </c>
      <c r="CS4" s="3"/>
      <c r="CT4" s="3"/>
      <c r="CU4" s="3" t="s">
        <v>509</v>
      </c>
      <c r="CV4" s="3"/>
      <c r="CW4" s="3"/>
      <c r="CX4" s="3"/>
      <c r="CY4" s="3"/>
      <c r="CZ4" s="3"/>
      <c r="DA4" s="39"/>
      <c r="DB4" s="3" t="s">
        <v>510</v>
      </c>
      <c r="DC4" s="3"/>
      <c r="DD4" s="3"/>
      <c r="DE4" s="46"/>
      <c r="DF4" s="3" t="s">
        <v>511</v>
      </c>
      <c r="DG4" s="3"/>
      <c r="DH4" s="3"/>
      <c r="DI4" s="47"/>
      <c r="DJ4" s="47"/>
      <c r="DK4" s="3"/>
    </row>
    <row r="5" spans="1:115">
      <c r="A5" s="25" t="s">
        <v>258</v>
      </c>
      <c r="B5" s="34"/>
      <c r="C5" s="34"/>
      <c r="D5" s="34" t="s">
        <v>259</v>
      </c>
      <c r="E5" s="34"/>
      <c r="F5" s="34" t="s">
        <v>220</v>
      </c>
      <c r="G5" s="34" t="s">
        <v>512</v>
      </c>
      <c r="H5" s="34" t="s">
        <v>513</v>
      </c>
      <c r="I5" s="34" t="s">
        <v>514</v>
      </c>
      <c r="J5" s="34" t="s">
        <v>515</v>
      </c>
      <c r="K5" s="34" t="s">
        <v>516</v>
      </c>
      <c r="L5" s="34" t="s">
        <v>517</v>
      </c>
      <c r="M5" s="34" t="s">
        <v>518</v>
      </c>
      <c r="N5" s="34" t="s">
        <v>519</v>
      </c>
      <c r="O5" s="34" t="s">
        <v>520</v>
      </c>
      <c r="P5" s="34" t="s">
        <v>521</v>
      </c>
      <c r="Q5" s="34" t="s">
        <v>522</v>
      </c>
      <c r="R5" s="34" t="s">
        <v>523</v>
      </c>
      <c r="S5" s="34" t="s">
        <v>524</v>
      </c>
      <c r="T5" s="34" t="s">
        <v>220</v>
      </c>
      <c r="U5" s="34" t="s">
        <v>525</v>
      </c>
      <c r="V5" s="34" t="s">
        <v>526</v>
      </c>
      <c r="W5" s="34" t="s">
        <v>527</v>
      </c>
      <c r="X5" s="34" t="s">
        <v>528</v>
      </c>
      <c r="Y5" s="34" t="s">
        <v>529</v>
      </c>
      <c r="Z5" s="34" t="s">
        <v>530</v>
      </c>
      <c r="AA5" s="34" t="s">
        <v>531</v>
      </c>
      <c r="AB5" s="34" t="s">
        <v>532</v>
      </c>
      <c r="AC5" s="34" t="s">
        <v>533</v>
      </c>
      <c r="AD5" s="34" t="s">
        <v>534</v>
      </c>
      <c r="AE5" s="34" t="s">
        <v>535</v>
      </c>
      <c r="AF5" s="34" t="s">
        <v>536</v>
      </c>
      <c r="AG5" s="34" t="s">
        <v>537</v>
      </c>
      <c r="AH5" s="34" t="s">
        <v>538</v>
      </c>
      <c r="AI5" s="34" t="s">
        <v>539</v>
      </c>
      <c r="AJ5" s="34" t="s">
        <v>540</v>
      </c>
      <c r="AK5" s="34" t="s">
        <v>541</v>
      </c>
      <c r="AL5" s="34" t="s">
        <v>542</v>
      </c>
      <c r="AM5" s="34" t="s">
        <v>543</v>
      </c>
      <c r="AN5" s="34" t="s">
        <v>544</v>
      </c>
      <c r="AO5" s="34" t="s">
        <v>545</v>
      </c>
      <c r="AP5" s="34" t="s">
        <v>546</v>
      </c>
      <c r="AQ5" s="34" t="s">
        <v>547</v>
      </c>
      <c r="AR5" s="34" t="s">
        <v>548</v>
      </c>
      <c r="AS5" s="34" t="s">
        <v>549</v>
      </c>
      <c r="AT5" s="34" t="s">
        <v>550</v>
      </c>
      <c r="AU5" s="34" t="s">
        <v>551</v>
      </c>
      <c r="AV5" s="34" t="s">
        <v>220</v>
      </c>
      <c r="AW5" s="34" t="s">
        <v>552</v>
      </c>
      <c r="AX5" s="34" t="s">
        <v>553</v>
      </c>
      <c r="AY5" s="34" t="s">
        <v>554</v>
      </c>
      <c r="AZ5" s="34" t="s">
        <v>555</v>
      </c>
      <c r="BA5" s="34" t="s">
        <v>556</v>
      </c>
      <c r="BB5" s="34" t="s">
        <v>557</v>
      </c>
      <c r="BC5" s="34" t="s">
        <v>558</v>
      </c>
      <c r="BD5" s="34" t="s">
        <v>559</v>
      </c>
      <c r="BE5" s="34" t="s">
        <v>560</v>
      </c>
      <c r="BF5" s="34" t="s">
        <v>561</v>
      </c>
      <c r="BG5" s="34" t="s">
        <v>562</v>
      </c>
      <c r="BH5" s="34" t="s">
        <v>563</v>
      </c>
      <c r="BI5" s="34" t="s">
        <v>220</v>
      </c>
      <c r="BJ5" s="34" t="s">
        <v>564</v>
      </c>
      <c r="BK5" s="34" t="s">
        <v>565</v>
      </c>
      <c r="BL5" s="34" t="s">
        <v>566</v>
      </c>
      <c r="BM5" s="34" t="s">
        <v>567</v>
      </c>
      <c r="BN5" s="34" t="s">
        <v>220</v>
      </c>
      <c r="BO5" s="34" t="s">
        <v>568</v>
      </c>
      <c r="BP5" s="34" t="s">
        <v>569</v>
      </c>
      <c r="BQ5" s="34" t="s">
        <v>570</v>
      </c>
      <c r="BR5" s="34" t="s">
        <v>571</v>
      </c>
      <c r="BS5" s="34" t="s">
        <v>572</v>
      </c>
      <c r="BT5" s="34" t="s">
        <v>573</v>
      </c>
      <c r="BU5" s="34" t="s">
        <v>574</v>
      </c>
      <c r="BV5" s="34" t="s">
        <v>575</v>
      </c>
      <c r="BW5" s="34" t="s">
        <v>576</v>
      </c>
      <c r="BX5" s="34" t="s">
        <v>577</v>
      </c>
      <c r="BY5" s="34" t="s">
        <v>578</v>
      </c>
      <c r="BZ5" s="34" t="s">
        <v>579</v>
      </c>
      <c r="CA5" s="34" t="s">
        <v>220</v>
      </c>
      <c r="CB5" s="34" t="s">
        <v>568</v>
      </c>
      <c r="CC5" s="34" t="s">
        <v>569</v>
      </c>
      <c r="CD5" s="34" t="s">
        <v>570</v>
      </c>
      <c r="CE5" s="34" t="s">
        <v>571</v>
      </c>
      <c r="CF5" s="34" t="s">
        <v>572</v>
      </c>
      <c r="CG5" s="34" t="s">
        <v>573</v>
      </c>
      <c r="CH5" s="34" t="s">
        <v>574</v>
      </c>
      <c r="CI5" s="34" t="s">
        <v>580</v>
      </c>
      <c r="CJ5" s="34" t="s">
        <v>581</v>
      </c>
      <c r="CK5" s="34" t="s">
        <v>582</v>
      </c>
      <c r="CL5" s="34" t="s">
        <v>583</v>
      </c>
      <c r="CM5" s="34" t="s">
        <v>575</v>
      </c>
      <c r="CN5" s="34" t="s">
        <v>576</v>
      </c>
      <c r="CO5" s="34" t="s">
        <v>577</v>
      </c>
      <c r="CP5" s="34" t="s">
        <v>578</v>
      </c>
      <c r="CQ5" s="34" t="s">
        <v>584</v>
      </c>
      <c r="CR5" s="34" t="s">
        <v>220</v>
      </c>
      <c r="CS5" s="34" t="s">
        <v>585</v>
      </c>
      <c r="CT5" s="34" t="s">
        <v>586</v>
      </c>
      <c r="CU5" s="34" t="s">
        <v>220</v>
      </c>
      <c r="CV5" s="34" t="s">
        <v>587</v>
      </c>
      <c r="CW5" s="34" t="s">
        <v>588</v>
      </c>
      <c r="CX5" s="34" t="s">
        <v>589</v>
      </c>
      <c r="CY5" s="34" t="s">
        <v>590</v>
      </c>
      <c r="CZ5" s="34" t="s">
        <v>591</v>
      </c>
      <c r="DA5" s="4" t="s">
        <v>586</v>
      </c>
      <c r="DB5" s="34" t="s">
        <v>220</v>
      </c>
      <c r="DC5" s="34" t="s">
        <v>592</v>
      </c>
      <c r="DD5" s="34" t="s">
        <v>593</v>
      </c>
      <c r="DE5" s="4" t="s">
        <v>594</v>
      </c>
      <c r="DF5" s="34" t="s">
        <v>220</v>
      </c>
      <c r="DG5" s="34" t="s">
        <v>595</v>
      </c>
      <c r="DH5" s="34" t="s">
        <v>596</v>
      </c>
      <c r="DI5" s="4" t="s">
        <v>597</v>
      </c>
      <c r="DJ5" s="4" t="s">
        <v>598</v>
      </c>
      <c r="DK5" s="34" t="s">
        <v>511</v>
      </c>
    </row>
    <row r="6" spans="1:115">
      <c r="A6" s="25"/>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4"/>
      <c r="DB6" s="34"/>
      <c r="DC6" s="34"/>
      <c r="DD6" s="34"/>
      <c r="DE6" s="4"/>
      <c r="DF6" s="34"/>
      <c r="DG6" s="34"/>
      <c r="DH6" s="34"/>
      <c r="DI6" s="4"/>
      <c r="DJ6" s="4"/>
      <c r="DK6" s="34"/>
    </row>
    <row r="7" spans="1:115">
      <c r="A7" s="25"/>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4"/>
      <c r="DB7" s="34"/>
      <c r="DC7" s="34"/>
      <c r="DD7" s="34"/>
      <c r="DE7" s="4"/>
      <c r="DF7" s="34"/>
      <c r="DG7" s="34"/>
      <c r="DH7" s="34"/>
      <c r="DI7" s="4"/>
      <c r="DJ7" s="4"/>
      <c r="DK7" s="34"/>
    </row>
    <row r="8" spans="1:115">
      <c r="A8" s="25" t="s">
        <v>270</v>
      </c>
      <c r="B8" s="34" t="s">
        <v>271</v>
      </c>
      <c r="C8" s="34" t="s">
        <v>272</v>
      </c>
      <c r="D8" s="34" t="s">
        <v>67</v>
      </c>
      <c r="E8" s="34" t="s">
        <v>28</v>
      </c>
      <c r="F8" s="34" t="s">
        <v>39</v>
      </c>
      <c r="G8" s="34" t="s">
        <v>68</v>
      </c>
      <c r="H8" s="34" t="s">
        <v>69</v>
      </c>
      <c r="I8" s="34" t="s">
        <v>70</v>
      </c>
      <c r="J8" s="34" t="s">
        <v>33</v>
      </c>
      <c r="K8" s="34" t="s">
        <v>71</v>
      </c>
      <c r="L8" s="34" t="s">
        <v>72</v>
      </c>
      <c r="M8" s="34" t="s">
        <v>73</v>
      </c>
      <c r="N8" s="34" t="s">
        <v>117</v>
      </c>
      <c r="O8" s="34" t="s">
        <v>47</v>
      </c>
      <c r="P8" s="34" t="s">
        <v>126</v>
      </c>
      <c r="Q8" s="34" t="s">
        <v>131</v>
      </c>
      <c r="R8" s="34" t="s">
        <v>136</v>
      </c>
      <c r="S8" s="34" t="s">
        <v>141</v>
      </c>
      <c r="T8" s="34" t="s">
        <v>146</v>
      </c>
      <c r="U8" s="34" t="s">
        <v>151</v>
      </c>
      <c r="V8" s="34" t="s">
        <v>156</v>
      </c>
      <c r="W8" s="34" t="s">
        <v>161</v>
      </c>
      <c r="X8" s="34" t="s">
        <v>166</v>
      </c>
      <c r="Y8" s="34" t="s">
        <v>171</v>
      </c>
      <c r="Z8" s="34" t="s">
        <v>35</v>
      </c>
      <c r="AA8" s="34" t="s">
        <v>179</v>
      </c>
      <c r="AB8" s="34" t="s">
        <v>183</v>
      </c>
      <c r="AC8" s="34" t="s">
        <v>187</v>
      </c>
      <c r="AD8" s="34" t="s">
        <v>191</v>
      </c>
      <c r="AE8" s="34" t="s">
        <v>196</v>
      </c>
      <c r="AF8" s="34" t="s">
        <v>200</v>
      </c>
      <c r="AG8" s="34" t="s">
        <v>204</v>
      </c>
      <c r="AH8" s="34" t="s">
        <v>207</v>
      </c>
      <c r="AI8" s="34" t="s">
        <v>210</v>
      </c>
      <c r="AJ8" s="34" t="s">
        <v>76</v>
      </c>
      <c r="AK8" s="34" t="s">
        <v>81</v>
      </c>
      <c r="AL8" s="34" t="s">
        <v>86</v>
      </c>
      <c r="AM8" s="34" t="s">
        <v>91</v>
      </c>
      <c r="AN8" s="34" t="s">
        <v>96</v>
      </c>
      <c r="AO8" s="34" t="s">
        <v>101</v>
      </c>
      <c r="AP8" s="34" t="s">
        <v>106</v>
      </c>
      <c r="AQ8" s="34" t="s">
        <v>111</v>
      </c>
      <c r="AR8" s="34" t="s">
        <v>115</v>
      </c>
      <c r="AS8" s="34" t="s">
        <v>119</v>
      </c>
      <c r="AT8" s="34" t="s">
        <v>122</v>
      </c>
      <c r="AU8" s="34" t="s">
        <v>128</v>
      </c>
      <c r="AV8" s="34" t="s">
        <v>133</v>
      </c>
      <c r="AW8" s="34" t="s">
        <v>138</v>
      </c>
      <c r="AX8" s="34" t="s">
        <v>143</v>
      </c>
      <c r="AY8" s="34" t="s">
        <v>148</v>
      </c>
      <c r="AZ8" s="34" t="s">
        <v>153</v>
      </c>
      <c r="BA8" s="34" t="s">
        <v>158</v>
      </c>
      <c r="BB8" s="34" t="s">
        <v>163</v>
      </c>
      <c r="BC8" s="34" t="s">
        <v>168</v>
      </c>
      <c r="BD8" s="34" t="s">
        <v>173</v>
      </c>
      <c r="BE8" s="34" t="s">
        <v>177</v>
      </c>
      <c r="BF8" s="34" t="s">
        <v>181</v>
      </c>
      <c r="BG8" s="34" t="s">
        <v>185</v>
      </c>
      <c r="BH8" s="34" t="s">
        <v>189</v>
      </c>
      <c r="BI8" s="34" t="s">
        <v>193</v>
      </c>
      <c r="BJ8" s="34" t="s">
        <v>78</v>
      </c>
      <c r="BK8" s="34" t="s">
        <v>83</v>
      </c>
      <c r="BL8" s="34" t="s">
        <v>88</v>
      </c>
      <c r="BM8" s="34" t="s">
        <v>93</v>
      </c>
      <c r="BN8" s="34" t="s">
        <v>98</v>
      </c>
      <c r="BO8" s="34" t="s">
        <v>103</v>
      </c>
      <c r="BP8" s="34" t="s">
        <v>108</v>
      </c>
      <c r="BQ8" s="34" t="s">
        <v>113</v>
      </c>
      <c r="BR8" s="34" t="s">
        <v>116</v>
      </c>
      <c r="BS8" s="34" t="s">
        <v>120</v>
      </c>
      <c r="BT8" s="34" t="s">
        <v>124</v>
      </c>
      <c r="BU8" s="34" t="s">
        <v>130</v>
      </c>
      <c r="BV8" s="34" t="s">
        <v>135</v>
      </c>
      <c r="BW8" s="34" t="s">
        <v>140</v>
      </c>
      <c r="BX8" s="34" t="s">
        <v>145</v>
      </c>
      <c r="BY8" s="34" t="s">
        <v>150</v>
      </c>
      <c r="BZ8" s="34" t="s">
        <v>155</v>
      </c>
      <c r="CA8" s="34" t="s">
        <v>160</v>
      </c>
      <c r="CB8" s="34" t="s">
        <v>165</v>
      </c>
      <c r="CC8" s="34" t="s">
        <v>170</v>
      </c>
      <c r="CD8" s="34" t="s">
        <v>175</v>
      </c>
      <c r="CE8" s="34" t="s">
        <v>178</v>
      </c>
      <c r="CF8" s="34" t="s">
        <v>182</v>
      </c>
      <c r="CG8" s="34" t="s">
        <v>186</v>
      </c>
      <c r="CH8" s="34" t="s">
        <v>190</v>
      </c>
      <c r="CI8" s="34" t="s">
        <v>194</v>
      </c>
      <c r="CJ8" s="34" t="s">
        <v>198</v>
      </c>
      <c r="CK8" s="34" t="s">
        <v>202</v>
      </c>
      <c r="CL8" s="34" t="s">
        <v>206</v>
      </c>
      <c r="CM8" s="34" t="s">
        <v>208</v>
      </c>
      <c r="CN8" s="34" t="s">
        <v>211</v>
      </c>
      <c r="CO8" s="34" t="s">
        <v>232</v>
      </c>
      <c r="CP8" s="34" t="s">
        <v>233</v>
      </c>
      <c r="CQ8" s="34" t="s">
        <v>599</v>
      </c>
      <c r="CR8" s="34" t="s">
        <v>600</v>
      </c>
      <c r="CS8" s="34" t="s">
        <v>601</v>
      </c>
      <c r="CT8" s="34" t="s">
        <v>602</v>
      </c>
      <c r="CU8" s="34" t="s">
        <v>603</v>
      </c>
      <c r="CV8" s="34" t="s">
        <v>604</v>
      </c>
      <c r="CW8" s="34" t="s">
        <v>605</v>
      </c>
      <c r="CX8" s="34" t="s">
        <v>606</v>
      </c>
      <c r="CY8" s="34" t="s">
        <v>607</v>
      </c>
      <c r="CZ8" s="34" t="s">
        <v>608</v>
      </c>
      <c r="DA8" s="34" t="s">
        <v>609</v>
      </c>
      <c r="DB8" s="34" t="s">
        <v>610</v>
      </c>
      <c r="DC8" s="34" t="s">
        <v>611</v>
      </c>
      <c r="DD8" s="34" t="s">
        <v>612</v>
      </c>
      <c r="DE8" s="4" t="s">
        <v>613</v>
      </c>
      <c r="DF8" s="34" t="s">
        <v>614</v>
      </c>
      <c r="DG8" s="34" t="s">
        <v>615</v>
      </c>
      <c r="DH8" s="34" t="s">
        <v>616</v>
      </c>
      <c r="DI8" s="4" t="s">
        <v>617</v>
      </c>
      <c r="DJ8" s="4" t="s">
        <v>618</v>
      </c>
      <c r="DK8" s="34" t="s">
        <v>619</v>
      </c>
    </row>
    <row r="9" spans="1:115">
      <c r="A9" s="16"/>
      <c r="B9" s="4"/>
      <c r="C9" s="4"/>
      <c r="D9" s="4" t="s">
        <v>260</v>
      </c>
      <c r="E9" s="11">
        <v>104200411.21</v>
      </c>
      <c r="F9" s="11">
        <v>73574832.42</v>
      </c>
      <c r="G9" s="11">
        <v>10667325.88</v>
      </c>
      <c r="H9" s="11">
        <v>29438213.19</v>
      </c>
      <c r="I9" s="11"/>
      <c r="J9" s="11"/>
      <c r="K9" s="11">
        <v>14173311.82</v>
      </c>
      <c r="L9" s="11">
        <v>6084209.92</v>
      </c>
      <c r="M9" s="11">
        <v>3042104.96</v>
      </c>
      <c r="N9" s="11">
        <v>2121212.37</v>
      </c>
      <c r="O9" s="11"/>
      <c r="P9" s="11">
        <v>552598.02</v>
      </c>
      <c r="Q9" s="11">
        <v>7217953</v>
      </c>
      <c r="R9" s="11"/>
      <c r="S9" s="11">
        <v>277903.26</v>
      </c>
      <c r="T9" s="11">
        <v>20196146.33</v>
      </c>
      <c r="U9" s="11">
        <v>686030.65</v>
      </c>
      <c r="V9" s="11"/>
      <c r="W9" s="11">
        <v>108040</v>
      </c>
      <c r="X9" s="11"/>
      <c r="Y9" s="11">
        <v>499825.08</v>
      </c>
      <c r="Z9" s="11">
        <v>1507341.59</v>
      </c>
      <c r="AA9" s="11">
        <v>58252.8</v>
      </c>
      <c r="AB9" s="11"/>
      <c r="AC9" s="11"/>
      <c r="AD9" s="11">
        <v>302274</v>
      </c>
      <c r="AE9" s="11"/>
      <c r="AF9" s="11">
        <v>1033521.42</v>
      </c>
      <c r="AG9" s="11">
        <v>9500</v>
      </c>
      <c r="AH9" s="11"/>
      <c r="AI9" s="11">
        <v>109862</v>
      </c>
      <c r="AJ9" s="11"/>
      <c r="AK9" s="11">
        <v>257137.96</v>
      </c>
      <c r="AL9" s="11"/>
      <c r="AM9" s="11"/>
      <c r="AN9" s="11">
        <v>12288463.5</v>
      </c>
      <c r="AO9" s="11"/>
      <c r="AP9" s="11">
        <v>725000</v>
      </c>
      <c r="AQ9" s="11"/>
      <c r="AR9" s="11"/>
      <c r="AS9" s="11">
        <v>43009</v>
      </c>
      <c r="AT9" s="11"/>
      <c r="AU9" s="11">
        <v>2567888.33</v>
      </c>
      <c r="AV9" s="11">
        <v>9022297.12</v>
      </c>
      <c r="AW9" s="11"/>
      <c r="AX9" s="11">
        <v>3938904.86</v>
      </c>
      <c r="AY9" s="11"/>
      <c r="AZ9" s="11"/>
      <c r="BA9" s="11"/>
      <c r="BB9" s="11"/>
      <c r="BC9" s="11">
        <v>122350.56</v>
      </c>
      <c r="BD9" s="11"/>
      <c r="BE9" s="11"/>
      <c r="BF9" s="11"/>
      <c r="BG9" s="11"/>
      <c r="BH9" s="11">
        <v>4961041.7</v>
      </c>
      <c r="BI9" s="11"/>
      <c r="BJ9" s="11"/>
      <c r="BK9" s="11"/>
      <c r="BL9" s="11"/>
      <c r="BM9" s="11"/>
      <c r="BN9" s="11"/>
      <c r="BO9" s="11"/>
      <c r="BP9" s="11"/>
      <c r="BQ9" s="11"/>
      <c r="BR9" s="11"/>
      <c r="BS9" s="11"/>
      <c r="BT9" s="11"/>
      <c r="BU9" s="11"/>
      <c r="BV9" s="11"/>
      <c r="BW9" s="11"/>
      <c r="BX9" s="11"/>
      <c r="BY9" s="11"/>
      <c r="BZ9" s="11"/>
      <c r="CA9" s="11">
        <v>1407135.34</v>
      </c>
      <c r="CB9" s="11"/>
      <c r="CC9" s="11">
        <v>731899.09</v>
      </c>
      <c r="CD9" s="11">
        <v>391464.65</v>
      </c>
      <c r="CE9" s="11"/>
      <c r="CF9" s="11">
        <v>283771.6</v>
      </c>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row>
    <row r="10" spans="1:115">
      <c r="A10" s="17" t="s">
        <v>273</v>
      </c>
      <c r="B10" s="5"/>
      <c r="C10" s="5"/>
      <c r="D10" s="5" t="s">
        <v>274</v>
      </c>
      <c r="E10" s="11">
        <v>104200411.21</v>
      </c>
      <c r="F10" s="11">
        <v>73574832.42</v>
      </c>
      <c r="G10" s="11">
        <v>10667325.88</v>
      </c>
      <c r="H10" s="11">
        <v>29438213.19</v>
      </c>
      <c r="I10" s="11"/>
      <c r="J10" s="11"/>
      <c r="K10" s="11">
        <v>14173311.82</v>
      </c>
      <c r="L10" s="11">
        <v>6084209.92</v>
      </c>
      <c r="M10" s="11">
        <v>3042104.96</v>
      </c>
      <c r="N10" s="11">
        <v>2121212.37</v>
      </c>
      <c r="O10" s="11"/>
      <c r="P10" s="11">
        <v>552598.02</v>
      </c>
      <c r="Q10" s="11">
        <v>7217953</v>
      </c>
      <c r="R10" s="11"/>
      <c r="S10" s="11">
        <v>277903.26</v>
      </c>
      <c r="T10" s="11">
        <v>20196146.33</v>
      </c>
      <c r="U10" s="11">
        <v>686030.65</v>
      </c>
      <c r="V10" s="11"/>
      <c r="W10" s="11">
        <v>108040</v>
      </c>
      <c r="X10" s="11"/>
      <c r="Y10" s="11">
        <v>499825.08</v>
      </c>
      <c r="Z10" s="11">
        <v>1507341.59</v>
      </c>
      <c r="AA10" s="11">
        <v>58252.8</v>
      </c>
      <c r="AB10" s="11"/>
      <c r="AC10" s="11"/>
      <c r="AD10" s="11">
        <v>302274</v>
      </c>
      <c r="AE10" s="11"/>
      <c r="AF10" s="11">
        <v>1033521.42</v>
      </c>
      <c r="AG10" s="11">
        <v>9500</v>
      </c>
      <c r="AH10" s="11"/>
      <c r="AI10" s="11">
        <v>109862</v>
      </c>
      <c r="AJ10" s="11"/>
      <c r="AK10" s="11">
        <v>257137.96</v>
      </c>
      <c r="AL10" s="11"/>
      <c r="AM10" s="11"/>
      <c r="AN10" s="11">
        <v>12288463.5</v>
      </c>
      <c r="AO10" s="11"/>
      <c r="AP10" s="11">
        <v>725000</v>
      </c>
      <c r="AQ10" s="11"/>
      <c r="AR10" s="11"/>
      <c r="AS10" s="11">
        <v>43009</v>
      </c>
      <c r="AT10" s="11"/>
      <c r="AU10" s="11">
        <v>2567888.33</v>
      </c>
      <c r="AV10" s="11">
        <v>9022297.12</v>
      </c>
      <c r="AW10" s="11"/>
      <c r="AX10" s="11">
        <v>3938904.86</v>
      </c>
      <c r="AY10" s="11"/>
      <c r="AZ10" s="11"/>
      <c r="BA10" s="11"/>
      <c r="BB10" s="11"/>
      <c r="BC10" s="11">
        <v>122350.56</v>
      </c>
      <c r="BD10" s="11"/>
      <c r="BE10" s="11"/>
      <c r="BF10" s="11"/>
      <c r="BG10" s="11"/>
      <c r="BH10" s="11">
        <v>4961041.7</v>
      </c>
      <c r="BI10" s="11"/>
      <c r="BJ10" s="11"/>
      <c r="BK10" s="11"/>
      <c r="BL10" s="11"/>
      <c r="BM10" s="11"/>
      <c r="BN10" s="11"/>
      <c r="BO10" s="11"/>
      <c r="BP10" s="11"/>
      <c r="BQ10" s="11"/>
      <c r="BR10" s="11"/>
      <c r="BS10" s="11"/>
      <c r="BT10" s="11"/>
      <c r="BU10" s="11"/>
      <c r="BV10" s="11"/>
      <c r="BW10" s="11"/>
      <c r="BX10" s="11"/>
      <c r="BY10" s="11"/>
      <c r="BZ10" s="11"/>
      <c r="CA10" s="11">
        <v>1407135.34</v>
      </c>
      <c r="CB10" s="11"/>
      <c r="CC10" s="11">
        <v>731899.09</v>
      </c>
      <c r="CD10" s="11">
        <v>391464.65</v>
      </c>
      <c r="CE10" s="11"/>
      <c r="CF10" s="11">
        <v>283771.6</v>
      </c>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row>
    <row r="11" spans="1:115">
      <c r="A11" s="17" t="s">
        <v>275</v>
      </c>
      <c r="B11" s="5"/>
      <c r="C11" s="5"/>
      <c r="D11" s="5" t="s">
        <v>276</v>
      </c>
      <c r="E11" s="11">
        <v>132800</v>
      </c>
      <c r="F11" s="11"/>
      <c r="G11" s="11"/>
      <c r="H11" s="11"/>
      <c r="I11" s="11"/>
      <c r="J11" s="11"/>
      <c r="K11" s="11"/>
      <c r="L11" s="11"/>
      <c r="M11" s="11"/>
      <c r="N11" s="11"/>
      <c r="O11" s="11"/>
      <c r="P11" s="11"/>
      <c r="Q11" s="11"/>
      <c r="R11" s="11"/>
      <c r="S11" s="11"/>
      <c r="T11" s="11">
        <v>16700</v>
      </c>
      <c r="U11" s="11"/>
      <c r="V11" s="11"/>
      <c r="W11" s="11"/>
      <c r="X11" s="11"/>
      <c r="Y11" s="11"/>
      <c r="Z11" s="11"/>
      <c r="AA11" s="11"/>
      <c r="AB11" s="11"/>
      <c r="AC11" s="11"/>
      <c r="AD11" s="11">
        <v>12800</v>
      </c>
      <c r="AE11" s="11"/>
      <c r="AF11" s="11"/>
      <c r="AG11" s="11"/>
      <c r="AH11" s="11"/>
      <c r="AI11" s="11"/>
      <c r="AJ11" s="11"/>
      <c r="AK11" s="11"/>
      <c r="AL11" s="11"/>
      <c r="AM11" s="11"/>
      <c r="AN11" s="11"/>
      <c r="AO11" s="11"/>
      <c r="AP11" s="11"/>
      <c r="AQ11" s="11"/>
      <c r="AR11" s="11"/>
      <c r="AS11" s="11"/>
      <c r="AT11" s="11"/>
      <c r="AU11" s="11">
        <v>3900</v>
      </c>
      <c r="AV11" s="11">
        <v>116100</v>
      </c>
      <c r="AW11" s="11"/>
      <c r="AX11" s="11"/>
      <c r="AY11" s="11"/>
      <c r="AZ11" s="11"/>
      <c r="BA11" s="11"/>
      <c r="BB11" s="11"/>
      <c r="BC11" s="11"/>
      <c r="BD11" s="11"/>
      <c r="BE11" s="11"/>
      <c r="BF11" s="11"/>
      <c r="BG11" s="11"/>
      <c r="BH11" s="11">
        <v>116100</v>
      </c>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row>
    <row r="12" spans="1:115">
      <c r="A12" s="17" t="s">
        <v>277</v>
      </c>
      <c r="B12" s="5"/>
      <c r="C12" s="5"/>
      <c r="D12" s="5" t="s">
        <v>278</v>
      </c>
      <c r="E12" s="11">
        <v>132800</v>
      </c>
      <c r="F12" s="11"/>
      <c r="G12" s="11"/>
      <c r="H12" s="11"/>
      <c r="I12" s="11"/>
      <c r="J12" s="11"/>
      <c r="K12" s="11"/>
      <c r="L12" s="11"/>
      <c r="M12" s="11"/>
      <c r="N12" s="11"/>
      <c r="O12" s="11"/>
      <c r="P12" s="11"/>
      <c r="Q12" s="11"/>
      <c r="R12" s="11"/>
      <c r="S12" s="11"/>
      <c r="T12" s="11">
        <v>16700</v>
      </c>
      <c r="U12" s="11"/>
      <c r="V12" s="11"/>
      <c r="W12" s="11"/>
      <c r="X12" s="11"/>
      <c r="Y12" s="11"/>
      <c r="Z12" s="11"/>
      <c r="AA12" s="11"/>
      <c r="AB12" s="11"/>
      <c r="AC12" s="11"/>
      <c r="AD12" s="11">
        <v>12800</v>
      </c>
      <c r="AE12" s="11"/>
      <c r="AF12" s="11"/>
      <c r="AG12" s="11"/>
      <c r="AH12" s="11"/>
      <c r="AI12" s="11"/>
      <c r="AJ12" s="11"/>
      <c r="AK12" s="11"/>
      <c r="AL12" s="11"/>
      <c r="AM12" s="11"/>
      <c r="AN12" s="11"/>
      <c r="AO12" s="11"/>
      <c r="AP12" s="11"/>
      <c r="AQ12" s="11"/>
      <c r="AR12" s="11"/>
      <c r="AS12" s="11"/>
      <c r="AT12" s="11"/>
      <c r="AU12" s="11">
        <v>3900</v>
      </c>
      <c r="AV12" s="11">
        <v>116100</v>
      </c>
      <c r="AW12" s="11"/>
      <c r="AX12" s="11"/>
      <c r="AY12" s="11"/>
      <c r="AZ12" s="11"/>
      <c r="BA12" s="11"/>
      <c r="BB12" s="11"/>
      <c r="BC12" s="11"/>
      <c r="BD12" s="11"/>
      <c r="BE12" s="11"/>
      <c r="BF12" s="11"/>
      <c r="BG12" s="11"/>
      <c r="BH12" s="11">
        <v>116100</v>
      </c>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row>
    <row r="13" spans="1:115">
      <c r="A13" s="17" t="s">
        <v>279</v>
      </c>
      <c r="B13" s="5"/>
      <c r="C13" s="5"/>
      <c r="D13" s="5" t="s">
        <v>280</v>
      </c>
      <c r="E13" s="11">
        <v>98511479.47</v>
      </c>
      <c r="F13" s="11">
        <v>73574832.42</v>
      </c>
      <c r="G13" s="11">
        <v>10667325.88</v>
      </c>
      <c r="H13" s="11">
        <v>29438213.19</v>
      </c>
      <c r="I13" s="11"/>
      <c r="J13" s="11"/>
      <c r="K13" s="11">
        <v>14173311.82</v>
      </c>
      <c r="L13" s="11">
        <v>6084209.92</v>
      </c>
      <c r="M13" s="11">
        <v>3042104.96</v>
      </c>
      <c r="N13" s="11">
        <v>2121212.37</v>
      </c>
      <c r="O13" s="11"/>
      <c r="P13" s="11">
        <v>552598.02</v>
      </c>
      <c r="Q13" s="11">
        <v>7217953</v>
      </c>
      <c r="R13" s="11"/>
      <c r="S13" s="11">
        <v>277903.26</v>
      </c>
      <c r="T13" s="11">
        <v>14642252.59</v>
      </c>
      <c r="U13" s="11">
        <v>655326.65</v>
      </c>
      <c r="V13" s="11"/>
      <c r="W13" s="11">
        <v>108040</v>
      </c>
      <c r="X13" s="11"/>
      <c r="Y13" s="11">
        <v>499825.08</v>
      </c>
      <c r="Z13" s="11">
        <v>1507341.59</v>
      </c>
      <c r="AA13" s="11">
        <v>58252.8</v>
      </c>
      <c r="AB13" s="11"/>
      <c r="AC13" s="11"/>
      <c r="AD13" s="11">
        <v>289474</v>
      </c>
      <c r="AE13" s="11"/>
      <c r="AF13" s="11">
        <v>1033521.42</v>
      </c>
      <c r="AG13" s="11">
        <v>9500</v>
      </c>
      <c r="AH13" s="11"/>
      <c r="AI13" s="11">
        <v>109862</v>
      </c>
      <c r="AJ13" s="11"/>
      <c r="AK13" s="11">
        <v>257137.96</v>
      </c>
      <c r="AL13" s="11"/>
      <c r="AM13" s="11"/>
      <c r="AN13" s="11">
        <v>6843704.76</v>
      </c>
      <c r="AO13" s="11"/>
      <c r="AP13" s="11">
        <v>725000</v>
      </c>
      <c r="AQ13" s="11"/>
      <c r="AR13" s="11"/>
      <c r="AS13" s="11">
        <v>43009</v>
      </c>
      <c r="AT13" s="11"/>
      <c r="AU13" s="11">
        <v>2502257.33</v>
      </c>
      <c r="AV13" s="11">
        <v>8906197.12</v>
      </c>
      <c r="AW13" s="11"/>
      <c r="AX13" s="11">
        <v>3938904.86</v>
      </c>
      <c r="AY13" s="11"/>
      <c r="AZ13" s="11"/>
      <c r="BA13" s="11"/>
      <c r="BB13" s="11"/>
      <c r="BC13" s="11">
        <v>122350.56</v>
      </c>
      <c r="BD13" s="11"/>
      <c r="BE13" s="11"/>
      <c r="BF13" s="11"/>
      <c r="BG13" s="11"/>
      <c r="BH13" s="11">
        <v>4844941.7</v>
      </c>
      <c r="BI13" s="11"/>
      <c r="BJ13" s="11"/>
      <c r="BK13" s="11"/>
      <c r="BL13" s="11"/>
      <c r="BM13" s="11"/>
      <c r="BN13" s="11"/>
      <c r="BO13" s="11"/>
      <c r="BP13" s="11"/>
      <c r="BQ13" s="11"/>
      <c r="BR13" s="11"/>
      <c r="BS13" s="11"/>
      <c r="BT13" s="11"/>
      <c r="BU13" s="11"/>
      <c r="BV13" s="11"/>
      <c r="BW13" s="11"/>
      <c r="BX13" s="11"/>
      <c r="BY13" s="11"/>
      <c r="BZ13" s="11"/>
      <c r="CA13" s="11">
        <v>1388197.34</v>
      </c>
      <c r="CB13" s="11"/>
      <c r="CC13" s="11">
        <v>712961.09</v>
      </c>
      <c r="CD13" s="11">
        <v>391464.65</v>
      </c>
      <c r="CE13" s="11"/>
      <c r="CF13" s="11">
        <v>283771.6</v>
      </c>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row>
    <row r="14" spans="1:115">
      <c r="A14" s="17" t="s">
        <v>281</v>
      </c>
      <c r="B14" s="5"/>
      <c r="C14" s="5"/>
      <c r="D14" s="5" t="s">
        <v>282</v>
      </c>
      <c r="E14" s="11">
        <v>94138943.57</v>
      </c>
      <c r="F14" s="11">
        <v>73574832.42</v>
      </c>
      <c r="G14" s="11">
        <v>10667325.88</v>
      </c>
      <c r="H14" s="11">
        <v>29438213.19</v>
      </c>
      <c r="I14" s="11"/>
      <c r="J14" s="11"/>
      <c r="K14" s="11">
        <v>14173311.82</v>
      </c>
      <c r="L14" s="11">
        <v>6084209.92</v>
      </c>
      <c r="M14" s="11">
        <v>3042104.96</v>
      </c>
      <c r="N14" s="11">
        <v>2121212.37</v>
      </c>
      <c r="O14" s="11"/>
      <c r="P14" s="11">
        <v>552598.02</v>
      </c>
      <c r="Q14" s="11">
        <v>7217953</v>
      </c>
      <c r="R14" s="11"/>
      <c r="S14" s="11">
        <v>277903.26</v>
      </c>
      <c r="T14" s="11">
        <v>10637134.69</v>
      </c>
      <c r="U14" s="11">
        <v>215562.18</v>
      </c>
      <c r="V14" s="11"/>
      <c r="W14" s="11">
        <v>32120</v>
      </c>
      <c r="X14" s="11"/>
      <c r="Y14" s="11">
        <v>240545.98</v>
      </c>
      <c r="Z14" s="11">
        <v>575254.43</v>
      </c>
      <c r="AA14" s="11">
        <v>36804.44</v>
      </c>
      <c r="AB14" s="11"/>
      <c r="AC14" s="11"/>
      <c r="AD14" s="11">
        <v>221589</v>
      </c>
      <c r="AE14" s="11"/>
      <c r="AF14" s="11">
        <v>427323.83</v>
      </c>
      <c r="AG14" s="11"/>
      <c r="AH14" s="11"/>
      <c r="AI14" s="11">
        <v>77296</v>
      </c>
      <c r="AJ14" s="11"/>
      <c r="AK14" s="11">
        <v>137119.6</v>
      </c>
      <c r="AL14" s="11"/>
      <c r="AM14" s="11"/>
      <c r="AN14" s="11">
        <v>6843704.76</v>
      </c>
      <c r="AO14" s="11"/>
      <c r="AP14" s="11">
        <v>266494.7</v>
      </c>
      <c r="AQ14" s="11"/>
      <c r="AR14" s="11"/>
      <c r="AS14" s="11">
        <v>10770</v>
      </c>
      <c r="AT14" s="11"/>
      <c r="AU14" s="11">
        <v>1552549.77</v>
      </c>
      <c r="AV14" s="11">
        <v>8906197.12</v>
      </c>
      <c r="AW14" s="11"/>
      <c r="AX14" s="11">
        <v>3938904.86</v>
      </c>
      <c r="AY14" s="11"/>
      <c r="AZ14" s="11"/>
      <c r="BA14" s="11"/>
      <c r="BB14" s="11"/>
      <c r="BC14" s="11">
        <v>122350.56</v>
      </c>
      <c r="BD14" s="11"/>
      <c r="BE14" s="11"/>
      <c r="BF14" s="11"/>
      <c r="BG14" s="11"/>
      <c r="BH14" s="11">
        <v>4844941.7</v>
      </c>
      <c r="BI14" s="11"/>
      <c r="BJ14" s="11"/>
      <c r="BK14" s="11"/>
      <c r="BL14" s="11"/>
      <c r="BM14" s="11"/>
      <c r="BN14" s="11"/>
      <c r="BO14" s="11"/>
      <c r="BP14" s="11"/>
      <c r="BQ14" s="11"/>
      <c r="BR14" s="11"/>
      <c r="BS14" s="11"/>
      <c r="BT14" s="11"/>
      <c r="BU14" s="11"/>
      <c r="BV14" s="11"/>
      <c r="BW14" s="11"/>
      <c r="BX14" s="11"/>
      <c r="BY14" s="11"/>
      <c r="BZ14" s="11"/>
      <c r="CA14" s="11">
        <v>1020779.34</v>
      </c>
      <c r="CB14" s="11"/>
      <c r="CC14" s="11">
        <v>345543.09</v>
      </c>
      <c r="CD14" s="11">
        <v>391464.65</v>
      </c>
      <c r="CE14" s="11"/>
      <c r="CF14" s="11">
        <v>283771.6</v>
      </c>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row>
    <row r="15" spans="1:115">
      <c r="A15" s="17" t="s">
        <v>283</v>
      </c>
      <c r="B15" s="5"/>
      <c r="C15" s="5"/>
      <c r="D15" s="5" t="s">
        <v>284</v>
      </c>
      <c r="E15" s="11">
        <v>4372535.9</v>
      </c>
      <c r="F15" s="11"/>
      <c r="G15" s="11"/>
      <c r="H15" s="11"/>
      <c r="I15" s="11"/>
      <c r="J15" s="11"/>
      <c r="K15" s="11"/>
      <c r="L15" s="11"/>
      <c r="M15" s="11"/>
      <c r="N15" s="11"/>
      <c r="O15" s="11"/>
      <c r="P15" s="11"/>
      <c r="Q15" s="11"/>
      <c r="R15" s="11"/>
      <c r="S15" s="11"/>
      <c r="T15" s="11">
        <v>4005117.9</v>
      </c>
      <c r="U15" s="11">
        <v>439764.47</v>
      </c>
      <c r="V15" s="11"/>
      <c r="W15" s="11">
        <v>75920</v>
      </c>
      <c r="X15" s="11"/>
      <c r="Y15" s="11">
        <v>259279.1</v>
      </c>
      <c r="Z15" s="11">
        <v>932087.16</v>
      </c>
      <c r="AA15" s="11">
        <v>21448.36</v>
      </c>
      <c r="AB15" s="11"/>
      <c r="AC15" s="11"/>
      <c r="AD15" s="11">
        <v>67885</v>
      </c>
      <c r="AE15" s="11"/>
      <c r="AF15" s="11">
        <v>606197.59</v>
      </c>
      <c r="AG15" s="11">
        <v>9500</v>
      </c>
      <c r="AH15" s="11"/>
      <c r="AI15" s="11">
        <v>32566</v>
      </c>
      <c r="AJ15" s="11"/>
      <c r="AK15" s="11">
        <v>120018.36</v>
      </c>
      <c r="AL15" s="11"/>
      <c r="AM15" s="11"/>
      <c r="AN15" s="11"/>
      <c r="AO15" s="11"/>
      <c r="AP15" s="11">
        <v>458505.3</v>
      </c>
      <c r="AQ15" s="11"/>
      <c r="AR15" s="11"/>
      <c r="AS15" s="11">
        <v>32239</v>
      </c>
      <c r="AT15" s="11"/>
      <c r="AU15" s="11">
        <v>949707.56</v>
      </c>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v>367418</v>
      </c>
      <c r="CB15" s="11"/>
      <c r="CC15" s="11">
        <v>367418</v>
      </c>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row>
    <row r="16" spans="1:115">
      <c r="A16" s="17" t="s">
        <v>285</v>
      </c>
      <c r="B16" s="5"/>
      <c r="C16" s="5"/>
      <c r="D16" s="5" t="s">
        <v>286</v>
      </c>
      <c r="E16" s="11">
        <v>9373</v>
      </c>
      <c r="F16" s="11"/>
      <c r="G16" s="11"/>
      <c r="H16" s="11"/>
      <c r="I16" s="11"/>
      <c r="J16" s="11"/>
      <c r="K16" s="11"/>
      <c r="L16" s="11"/>
      <c r="M16" s="11"/>
      <c r="N16" s="11"/>
      <c r="O16" s="11"/>
      <c r="P16" s="11"/>
      <c r="Q16" s="11"/>
      <c r="R16" s="11"/>
      <c r="S16" s="11"/>
      <c r="T16" s="11">
        <v>9373</v>
      </c>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v>9373</v>
      </c>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row>
    <row r="17" spans="1:115">
      <c r="A17" s="17" t="s">
        <v>287</v>
      </c>
      <c r="B17" s="5"/>
      <c r="C17" s="5"/>
      <c r="D17" s="5" t="s">
        <v>288</v>
      </c>
      <c r="E17" s="11">
        <v>9373</v>
      </c>
      <c r="F17" s="11"/>
      <c r="G17" s="11"/>
      <c r="H17" s="11"/>
      <c r="I17" s="11"/>
      <c r="J17" s="11"/>
      <c r="K17" s="11"/>
      <c r="L17" s="11"/>
      <c r="M17" s="11"/>
      <c r="N17" s="11"/>
      <c r="O17" s="11"/>
      <c r="P17" s="11"/>
      <c r="Q17" s="11"/>
      <c r="R17" s="11"/>
      <c r="S17" s="11"/>
      <c r="T17" s="11">
        <v>9373</v>
      </c>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v>9373</v>
      </c>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row>
    <row r="18" spans="1:115">
      <c r="A18" s="17" t="s">
        <v>289</v>
      </c>
      <c r="B18" s="5"/>
      <c r="C18" s="5"/>
      <c r="D18" s="5" t="s">
        <v>290</v>
      </c>
      <c r="E18" s="11">
        <v>5444758.74</v>
      </c>
      <c r="F18" s="11"/>
      <c r="G18" s="11"/>
      <c r="H18" s="11"/>
      <c r="I18" s="11"/>
      <c r="J18" s="11"/>
      <c r="K18" s="11"/>
      <c r="L18" s="11"/>
      <c r="M18" s="11"/>
      <c r="N18" s="11"/>
      <c r="O18" s="11"/>
      <c r="P18" s="11"/>
      <c r="Q18" s="11"/>
      <c r="R18" s="11"/>
      <c r="S18" s="11"/>
      <c r="T18" s="11">
        <v>5444758.74</v>
      </c>
      <c r="U18" s="11"/>
      <c r="V18" s="11"/>
      <c r="W18" s="11"/>
      <c r="X18" s="11"/>
      <c r="Y18" s="11"/>
      <c r="Z18" s="11"/>
      <c r="AA18" s="11"/>
      <c r="AB18" s="11"/>
      <c r="AC18" s="11"/>
      <c r="AD18" s="11"/>
      <c r="AE18" s="11"/>
      <c r="AF18" s="11"/>
      <c r="AG18" s="11"/>
      <c r="AH18" s="11"/>
      <c r="AI18" s="11"/>
      <c r="AJ18" s="11"/>
      <c r="AK18" s="11"/>
      <c r="AL18" s="11"/>
      <c r="AM18" s="11"/>
      <c r="AN18" s="11">
        <v>5444758.74</v>
      </c>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row>
    <row r="19" spans="1:115">
      <c r="A19" s="17" t="s">
        <v>291</v>
      </c>
      <c r="B19" s="5"/>
      <c r="C19" s="5"/>
      <c r="D19" s="5" t="s">
        <v>292</v>
      </c>
      <c r="E19" s="11">
        <v>5444758.74</v>
      </c>
      <c r="F19" s="11"/>
      <c r="G19" s="11"/>
      <c r="H19" s="11"/>
      <c r="I19" s="11"/>
      <c r="J19" s="11"/>
      <c r="K19" s="11"/>
      <c r="L19" s="11"/>
      <c r="M19" s="11"/>
      <c r="N19" s="11"/>
      <c r="O19" s="11"/>
      <c r="P19" s="11"/>
      <c r="Q19" s="11"/>
      <c r="R19" s="11"/>
      <c r="S19" s="11"/>
      <c r="T19" s="11">
        <v>5444758.74</v>
      </c>
      <c r="U19" s="11"/>
      <c r="V19" s="11"/>
      <c r="W19" s="11"/>
      <c r="X19" s="11"/>
      <c r="Y19" s="11"/>
      <c r="Z19" s="11"/>
      <c r="AA19" s="11"/>
      <c r="AB19" s="11"/>
      <c r="AC19" s="11"/>
      <c r="AD19" s="11"/>
      <c r="AE19" s="11"/>
      <c r="AF19" s="11"/>
      <c r="AG19" s="11"/>
      <c r="AH19" s="11"/>
      <c r="AI19" s="11"/>
      <c r="AJ19" s="11"/>
      <c r="AK19" s="11"/>
      <c r="AL19" s="11"/>
      <c r="AM19" s="11"/>
      <c r="AN19" s="11">
        <v>5444758.74</v>
      </c>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row>
    <row r="20" spans="1:115">
      <c r="A20" s="17" t="s">
        <v>293</v>
      </c>
      <c r="B20" s="5"/>
      <c r="C20" s="5"/>
      <c r="D20" s="5" t="s">
        <v>294</v>
      </c>
      <c r="E20" s="11">
        <v>102000</v>
      </c>
      <c r="F20" s="11"/>
      <c r="G20" s="11"/>
      <c r="H20" s="11"/>
      <c r="I20" s="11"/>
      <c r="J20" s="11"/>
      <c r="K20" s="11"/>
      <c r="L20" s="11"/>
      <c r="M20" s="11"/>
      <c r="N20" s="11"/>
      <c r="O20" s="11"/>
      <c r="P20" s="11"/>
      <c r="Q20" s="11"/>
      <c r="R20" s="11"/>
      <c r="S20" s="11"/>
      <c r="T20" s="11">
        <v>83062</v>
      </c>
      <c r="U20" s="11">
        <v>30704</v>
      </c>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v>52358</v>
      </c>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v>18938</v>
      </c>
      <c r="CB20" s="11"/>
      <c r="CC20" s="11">
        <v>18938</v>
      </c>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row>
    <row r="21" spans="1:115">
      <c r="A21" s="17" t="s">
        <v>295</v>
      </c>
      <c r="B21" s="5"/>
      <c r="C21" s="5"/>
      <c r="D21" s="5" t="s">
        <v>294</v>
      </c>
      <c r="E21" s="11">
        <v>102000</v>
      </c>
      <c r="F21" s="11"/>
      <c r="G21" s="11"/>
      <c r="H21" s="11"/>
      <c r="I21" s="11"/>
      <c r="J21" s="11"/>
      <c r="K21" s="11"/>
      <c r="L21" s="11"/>
      <c r="M21" s="11"/>
      <c r="N21" s="11"/>
      <c r="O21" s="11"/>
      <c r="P21" s="11"/>
      <c r="Q21" s="11"/>
      <c r="R21" s="11"/>
      <c r="S21" s="11"/>
      <c r="T21" s="11">
        <v>83062</v>
      </c>
      <c r="U21" s="11">
        <v>30704</v>
      </c>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v>52358</v>
      </c>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v>18938</v>
      </c>
      <c r="CB21" s="11"/>
      <c r="CC21" s="11">
        <v>18938</v>
      </c>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row>
    <row r="22" spans="1:115">
      <c r="A22" s="6" t="s">
        <v>620</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2"/>
      <c r="DJ22" s="2"/>
      <c r="DK22" s="6"/>
    </row>
  </sheetData>
  <mergeCells count="142">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C17"/>
    <mergeCell ref="A18:C18"/>
    <mergeCell ref="A19:C19"/>
    <mergeCell ref="A20:C20"/>
    <mergeCell ref="A21:C21"/>
    <mergeCell ref="A22:DK22"/>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12"/>
  <sheetViews>
    <sheetView workbookViewId="0">
      <selection activeCell="A1" sqref="A1:DK1"/>
    </sheetView>
  </sheetViews>
  <sheetFormatPr defaultColWidth="9" defaultRowHeight="13.5"/>
  <cols>
    <col min="1" max="3" width="4.375" customWidth="1"/>
    <col min="4" max="4" width="47.7166666666667" customWidth="1"/>
    <col min="5" max="11" width="20.375" customWidth="1"/>
    <col min="12" max="12" width="19.6916666666667" customWidth="1"/>
    <col min="13" max="13" width="20.375" customWidth="1"/>
    <col min="14" max="14" width="18.4583333333333" customWidth="1"/>
    <col min="15" max="59" width="20.375" customWidth="1"/>
    <col min="60" max="60" width="19.6916666666667" customWidth="1"/>
    <col min="61" max="71" width="20.375" customWidth="1"/>
    <col min="72" max="72" width="20.5083333333333" customWidth="1"/>
    <col min="73" max="84" width="20.375" customWidth="1"/>
    <col min="85" max="85" width="20.1" customWidth="1"/>
    <col min="86" max="88" width="20.375" customWidth="1"/>
    <col min="89" max="89" width="18.4583333333333" customWidth="1"/>
    <col min="90" max="96" width="20.375" customWidth="1"/>
    <col min="97" max="97" width="23.2416666666667" customWidth="1"/>
    <col min="98" max="100" width="20.375" customWidth="1"/>
    <col min="101" max="101" width="19.1416666666667" customWidth="1"/>
    <col min="102" max="104" width="20.375" customWidth="1"/>
    <col min="105" max="105" width="16.6833333333333" customWidth="1"/>
    <col min="106" max="106" width="20.375" customWidth="1"/>
    <col min="107" max="107" width="23.65" customWidth="1"/>
    <col min="108" max="108" width="21.7416666666667" customWidth="1"/>
    <col min="109" max="110" width="20.375" customWidth="1"/>
    <col min="111" max="111" width="22.0083333333333" customWidth="1"/>
    <col min="112" max="112" width="20.7833333333333" customWidth="1"/>
    <col min="113" max="115" width="21.7416666666667" customWidth="1"/>
  </cols>
  <sheetData>
    <row r="1" ht="27" spans="1:1">
      <c r="A1" s="1" t="s">
        <v>634</v>
      </c>
    </row>
    <row r="2" ht="14.25" spans="115:115">
      <c r="DK2" s="10" t="s">
        <v>635</v>
      </c>
    </row>
    <row r="3" ht="14.25" spans="1:115">
      <c r="A3" s="2" t="s">
        <v>55</v>
      </c>
      <c r="BF3" s="9" t="s">
        <v>56</v>
      </c>
      <c r="DK3" s="10" t="s">
        <v>57</v>
      </c>
    </row>
    <row r="4" spans="1:115">
      <c r="A4" s="15" t="s">
        <v>60</v>
      </c>
      <c r="B4" s="3"/>
      <c r="C4" s="3"/>
      <c r="D4" s="3"/>
      <c r="E4" s="3" t="s">
        <v>260</v>
      </c>
      <c r="F4" s="3" t="s">
        <v>502</v>
      </c>
      <c r="G4" s="3"/>
      <c r="H4" s="3"/>
      <c r="I4" s="3"/>
      <c r="J4" s="3"/>
      <c r="K4" s="3"/>
      <c r="L4" s="3"/>
      <c r="M4" s="3"/>
      <c r="N4" s="3"/>
      <c r="O4" s="3"/>
      <c r="P4" s="3"/>
      <c r="Q4" s="3"/>
      <c r="R4" s="3"/>
      <c r="S4" s="3"/>
      <c r="T4" s="3" t="s">
        <v>503</v>
      </c>
      <c r="U4" s="3"/>
      <c r="V4" s="3"/>
      <c r="W4" s="3"/>
      <c r="X4" s="3"/>
      <c r="Y4" s="3"/>
      <c r="Z4" s="3"/>
      <c r="AA4" s="3"/>
      <c r="AB4" s="3"/>
      <c r="AC4" s="3"/>
      <c r="AD4" s="3"/>
      <c r="AE4" s="3"/>
      <c r="AF4" s="3"/>
      <c r="AG4" s="3"/>
      <c r="AH4" s="3"/>
      <c r="AI4" s="3"/>
      <c r="AJ4" s="3"/>
      <c r="AK4" s="3"/>
      <c r="AL4" s="3"/>
      <c r="AM4" s="3"/>
      <c r="AN4" s="3"/>
      <c r="AO4" s="3"/>
      <c r="AP4" s="3"/>
      <c r="AQ4" s="3"/>
      <c r="AR4" s="3"/>
      <c r="AS4" s="3"/>
      <c r="AT4" s="3"/>
      <c r="AU4" s="3"/>
      <c r="AV4" s="3" t="s">
        <v>504</v>
      </c>
      <c r="AW4" s="3"/>
      <c r="AX4" s="3"/>
      <c r="AY4" s="3"/>
      <c r="AZ4" s="3"/>
      <c r="BA4" s="3"/>
      <c r="BB4" s="3"/>
      <c r="BC4" s="3"/>
      <c r="BD4" s="3"/>
      <c r="BE4" s="3"/>
      <c r="BF4" s="3"/>
      <c r="BG4" s="3"/>
      <c r="BH4" s="3"/>
      <c r="BI4" s="3" t="s">
        <v>505</v>
      </c>
      <c r="BJ4" s="3"/>
      <c r="BK4" s="3"/>
      <c r="BL4" s="3"/>
      <c r="BM4" s="3"/>
      <c r="BN4" s="3" t="s">
        <v>506</v>
      </c>
      <c r="BO4" s="3"/>
      <c r="BP4" s="3"/>
      <c r="BQ4" s="3"/>
      <c r="BR4" s="3"/>
      <c r="BS4" s="3"/>
      <c r="BT4" s="3"/>
      <c r="BU4" s="3"/>
      <c r="BV4" s="3"/>
      <c r="BW4" s="3"/>
      <c r="BX4" s="3"/>
      <c r="BY4" s="3"/>
      <c r="BZ4" s="3"/>
      <c r="CA4" s="3" t="s">
        <v>507</v>
      </c>
      <c r="CB4" s="3"/>
      <c r="CC4" s="3"/>
      <c r="CD4" s="3"/>
      <c r="CE4" s="3"/>
      <c r="CF4" s="3"/>
      <c r="CG4" s="3"/>
      <c r="CH4" s="3"/>
      <c r="CI4" s="3"/>
      <c r="CJ4" s="3"/>
      <c r="CK4" s="3"/>
      <c r="CL4" s="3"/>
      <c r="CM4" s="3"/>
      <c r="CN4" s="3"/>
      <c r="CO4" s="3"/>
      <c r="CP4" s="3"/>
      <c r="CQ4" s="3"/>
      <c r="CR4" s="3" t="s">
        <v>508</v>
      </c>
      <c r="CS4" s="3"/>
      <c r="CT4" s="3"/>
      <c r="CU4" s="3" t="s">
        <v>509</v>
      </c>
      <c r="CV4" s="3"/>
      <c r="CW4" s="3"/>
      <c r="CX4" s="3"/>
      <c r="CY4" s="3"/>
      <c r="CZ4" s="3"/>
      <c r="DA4" s="39"/>
      <c r="DB4" s="3" t="s">
        <v>510</v>
      </c>
      <c r="DC4" s="3"/>
      <c r="DD4" s="3"/>
      <c r="DE4" s="46"/>
      <c r="DF4" s="3" t="s">
        <v>511</v>
      </c>
      <c r="DG4" s="3"/>
      <c r="DH4" s="3"/>
      <c r="DI4" s="47"/>
      <c r="DJ4" s="47"/>
      <c r="DK4" s="3"/>
    </row>
    <row r="5" spans="1:115">
      <c r="A5" s="25" t="s">
        <v>258</v>
      </c>
      <c r="B5" s="34"/>
      <c r="C5" s="34"/>
      <c r="D5" s="34" t="s">
        <v>259</v>
      </c>
      <c r="E5" s="34"/>
      <c r="F5" s="34" t="s">
        <v>220</v>
      </c>
      <c r="G5" s="34" t="s">
        <v>512</v>
      </c>
      <c r="H5" s="34" t="s">
        <v>513</v>
      </c>
      <c r="I5" s="34" t="s">
        <v>514</v>
      </c>
      <c r="J5" s="34" t="s">
        <v>515</v>
      </c>
      <c r="K5" s="34" t="s">
        <v>516</v>
      </c>
      <c r="L5" s="34" t="s">
        <v>517</v>
      </c>
      <c r="M5" s="34" t="s">
        <v>518</v>
      </c>
      <c r="N5" s="34" t="s">
        <v>519</v>
      </c>
      <c r="O5" s="34" t="s">
        <v>520</v>
      </c>
      <c r="P5" s="34" t="s">
        <v>521</v>
      </c>
      <c r="Q5" s="34" t="s">
        <v>522</v>
      </c>
      <c r="R5" s="34" t="s">
        <v>523</v>
      </c>
      <c r="S5" s="34" t="s">
        <v>524</v>
      </c>
      <c r="T5" s="34" t="s">
        <v>220</v>
      </c>
      <c r="U5" s="34" t="s">
        <v>525</v>
      </c>
      <c r="V5" s="34" t="s">
        <v>526</v>
      </c>
      <c r="W5" s="34" t="s">
        <v>527</v>
      </c>
      <c r="X5" s="34" t="s">
        <v>528</v>
      </c>
      <c r="Y5" s="34" t="s">
        <v>529</v>
      </c>
      <c r="Z5" s="34" t="s">
        <v>530</v>
      </c>
      <c r="AA5" s="34" t="s">
        <v>531</v>
      </c>
      <c r="AB5" s="34" t="s">
        <v>532</v>
      </c>
      <c r="AC5" s="34" t="s">
        <v>533</v>
      </c>
      <c r="AD5" s="34" t="s">
        <v>534</v>
      </c>
      <c r="AE5" s="34" t="s">
        <v>535</v>
      </c>
      <c r="AF5" s="34" t="s">
        <v>536</v>
      </c>
      <c r="AG5" s="34" t="s">
        <v>537</v>
      </c>
      <c r="AH5" s="34" t="s">
        <v>538</v>
      </c>
      <c r="AI5" s="34" t="s">
        <v>539</v>
      </c>
      <c r="AJ5" s="34" t="s">
        <v>540</v>
      </c>
      <c r="AK5" s="34" t="s">
        <v>541</v>
      </c>
      <c r="AL5" s="34" t="s">
        <v>542</v>
      </c>
      <c r="AM5" s="34" t="s">
        <v>543</v>
      </c>
      <c r="AN5" s="34" t="s">
        <v>544</v>
      </c>
      <c r="AO5" s="34" t="s">
        <v>545</v>
      </c>
      <c r="AP5" s="34" t="s">
        <v>546</v>
      </c>
      <c r="AQ5" s="34" t="s">
        <v>547</v>
      </c>
      <c r="AR5" s="34" t="s">
        <v>548</v>
      </c>
      <c r="AS5" s="34" t="s">
        <v>549</v>
      </c>
      <c r="AT5" s="34" t="s">
        <v>550</v>
      </c>
      <c r="AU5" s="34" t="s">
        <v>551</v>
      </c>
      <c r="AV5" s="34" t="s">
        <v>220</v>
      </c>
      <c r="AW5" s="34" t="s">
        <v>552</v>
      </c>
      <c r="AX5" s="34" t="s">
        <v>553</v>
      </c>
      <c r="AY5" s="34" t="s">
        <v>554</v>
      </c>
      <c r="AZ5" s="34" t="s">
        <v>555</v>
      </c>
      <c r="BA5" s="34" t="s">
        <v>556</v>
      </c>
      <c r="BB5" s="34" t="s">
        <v>557</v>
      </c>
      <c r="BC5" s="34" t="s">
        <v>558</v>
      </c>
      <c r="BD5" s="34" t="s">
        <v>559</v>
      </c>
      <c r="BE5" s="34" t="s">
        <v>560</v>
      </c>
      <c r="BF5" s="34" t="s">
        <v>561</v>
      </c>
      <c r="BG5" s="34" t="s">
        <v>562</v>
      </c>
      <c r="BH5" s="34" t="s">
        <v>563</v>
      </c>
      <c r="BI5" s="34" t="s">
        <v>220</v>
      </c>
      <c r="BJ5" s="34" t="s">
        <v>564</v>
      </c>
      <c r="BK5" s="34" t="s">
        <v>565</v>
      </c>
      <c r="BL5" s="34" t="s">
        <v>566</v>
      </c>
      <c r="BM5" s="34" t="s">
        <v>567</v>
      </c>
      <c r="BN5" s="34" t="s">
        <v>220</v>
      </c>
      <c r="BO5" s="34" t="s">
        <v>568</v>
      </c>
      <c r="BP5" s="34" t="s">
        <v>569</v>
      </c>
      <c r="BQ5" s="34" t="s">
        <v>570</v>
      </c>
      <c r="BR5" s="34" t="s">
        <v>571</v>
      </c>
      <c r="BS5" s="34" t="s">
        <v>572</v>
      </c>
      <c r="BT5" s="34" t="s">
        <v>573</v>
      </c>
      <c r="BU5" s="34" t="s">
        <v>574</v>
      </c>
      <c r="BV5" s="34" t="s">
        <v>575</v>
      </c>
      <c r="BW5" s="34" t="s">
        <v>576</v>
      </c>
      <c r="BX5" s="34" t="s">
        <v>577</v>
      </c>
      <c r="BY5" s="34" t="s">
        <v>578</v>
      </c>
      <c r="BZ5" s="34" t="s">
        <v>579</v>
      </c>
      <c r="CA5" s="34" t="s">
        <v>220</v>
      </c>
      <c r="CB5" s="34" t="s">
        <v>568</v>
      </c>
      <c r="CC5" s="34" t="s">
        <v>569</v>
      </c>
      <c r="CD5" s="34" t="s">
        <v>570</v>
      </c>
      <c r="CE5" s="34" t="s">
        <v>571</v>
      </c>
      <c r="CF5" s="34" t="s">
        <v>572</v>
      </c>
      <c r="CG5" s="34" t="s">
        <v>573</v>
      </c>
      <c r="CH5" s="34" t="s">
        <v>574</v>
      </c>
      <c r="CI5" s="34" t="s">
        <v>580</v>
      </c>
      <c r="CJ5" s="34" t="s">
        <v>581</v>
      </c>
      <c r="CK5" s="34" t="s">
        <v>582</v>
      </c>
      <c r="CL5" s="34" t="s">
        <v>583</v>
      </c>
      <c r="CM5" s="34" t="s">
        <v>575</v>
      </c>
      <c r="CN5" s="34" t="s">
        <v>576</v>
      </c>
      <c r="CO5" s="34" t="s">
        <v>577</v>
      </c>
      <c r="CP5" s="34" t="s">
        <v>578</v>
      </c>
      <c r="CQ5" s="34" t="s">
        <v>584</v>
      </c>
      <c r="CR5" s="34" t="s">
        <v>220</v>
      </c>
      <c r="CS5" s="34" t="s">
        <v>585</v>
      </c>
      <c r="CT5" s="34" t="s">
        <v>586</v>
      </c>
      <c r="CU5" s="34" t="s">
        <v>220</v>
      </c>
      <c r="CV5" s="34" t="s">
        <v>587</v>
      </c>
      <c r="CW5" s="34" t="s">
        <v>588</v>
      </c>
      <c r="CX5" s="34" t="s">
        <v>589</v>
      </c>
      <c r="CY5" s="34" t="s">
        <v>590</v>
      </c>
      <c r="CZ5" s="34" t="s">
        <v>591</v>
      </c>
      <c r="DA5" s="4" t="s">
        <v>586</v>
      </c>
      <c r="DB5" s="34" t="s">
        <v>220</v>
      </c>
      <c r="DC5" s="34" t="s">
        <v>592</v>
      </c>
      <c r="DD5" s="34" t="s">
        <v>593</v>
      </c>
      <c r="DE5" s="34" t="s">
        <v>594</v>
      </c>
      <c r="DF5" s="34" t="s">
        <v>220</v>
      </c>
      <c r="DG5" s="34" t="s">
        <v>595</v>
      </c>
      <c r="DH5" s="34" t="s">
        <v>596</v>
      </c>
      <c r="DI5" s="4" t="s">
        <v>597</v>
      </c>
      <c r="DJ5" s="4" t="s">
        <v>598</v>
      </c>
      <c r="DK5" s="34" t="s">
        <v>511</v>
      </c>
    </row>
    <row r="6" spans="1:115">
      <c r="A6" s="25"/>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4"/>
      <c r="DB6" s="34"/>
      <c r="DC6" s="34"/>
      <c r="DD6" s="34"/>
      <c r="DE6" s="34"/>
      <c r="DF6" s="34"/>
      <c r="DG6" s="34"/>
      <c r="DH6" s="34"/>
      <c r="DI6" s="4"/>
      <c r="DJ6" s="4"/>
      <c r="DK6" s="34"/>
    </row>
    <row r="7" spans="1:115">
      <c r="A7" s="25"/>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4"/>
      <c r="DB7" s="34"/>
      <c r="DC7" s="34"/>
      <c r="DD7" s="34"/>
      <c r="DE7" s="34"/>
      <c r="DF7" s="34"/>
      <c r="DG7" s="34"/>
      <c r="DH7" s="34"/>
      <c r="DI7" s="4"/>
      <c r="DJ7" s="4"/>
      <c r="DK7" s="34"/>
    </row>
    <row r="8" spans="1:115">
      <c r="A8" s="25" t="s">
        <v>270</v>
      </c>
      <c r="B8" s="34" t="s">
        <v>271</v>
      </c>
      <c r="C8" s="34" t="s">
        <v>272</v>
      </c>
      <c r="D8" s="34" t="s">
        <v>67</v>
      </c>
      <c r="E8" s="34" t="s">
        <v>28</v>
      </c>
      <c r="F8" s="34" t="s">
        <v>39</v>
      </c>
      <c r="G8" s="34" t="s">
        <v>68</v>
      </c>
      <c r="H8" s="34" t="s">
        <v>69</v>
      </c>
      <c r="I8" s="34" t="s">
        <v>70</v>
      </c>
      <c r="J8" s="34" t="s">
        <v>33</v>
      </c>
      <c r="K8" s="34" t="s">
        <v>71</v>
      </c>
      <c r="L8" s="34" t="s">
        <v>72</v>
      </c>
      <c r="M8" s="34" t="s">
        <v>73</v>
      </c>
      <c r="N8" s="34" t="s">
        <v>117</v>
      </c>
      <c r="O8" s="34" t="s">
        <v>47</v>
      </c>
      <c r="P8" s="34" t="s">
        <v>126</v>
      </c>
      <c r="Q8" s="34" t="s">
        <v>131</v>
      </c>
      <c r="R8" s="34" t="s">
        <v>136</v>
      </c>
      <c r="S8" s="34" t="s">
        <v>141</v>
      </c>
      <c r="T8" s="34" t="s">
        <v>146</v>
      </c>
      <c r="U8" s="34" t="s">
        <v>151</v>
      </c>
      <c r="V8" s="34" t="s">
        <v>156</v>
      </c>
      <c r="W8" s="34" t="s">
        <v>161</v>
      </c>
      <c r="X8" s="34" t="s">
        <v>166</v>
      </c>
      <c r="Y8" s="34" t="s">
        <v>171</v>
      </c>
      <c r="Z8" s="34" t="s">
        <v>35</v>
      </c>
      <c r="AA8" s="34" t="s">
        <v>179</v>
      </c>
      <c r="AB8" s="34" t="s">
        <v>183</v>
      </c>
      <c r="AC8" s="34" t="s">
        <v>187</v>
      </c>
      <c r="AD8" s="34" t="s">
        <v>191</v>
      </c>
      <c r="AE8" s="34" t="s">
        <v>196</v>
      </c>
      <c r="AF8" s="34" t="s">
        <v>200</v>
      </c>
      <c r="AG8" s="34" t="s">
        <v>204</v>
      </c>
      <c r="AH8" s="34" t="s">
        <v>207</v>
      </c>
      <c r="AI8" s="34" t="s">
        <v>210</v>
      </c>
      <c r="AJ8" s="34" t="s">
        <v>76</v>
      </c>
      <c r="AK8" s="34" t="s">
        <v>81</v>
      </c>
      <c r="AL8" s="34" t="s">
        <v>86</v>
      </c>
      <c r="AM8" s="34" t="s">
        <v>91</v>
      </c>
      <c r="AN8" s="34" t="s">
        <v>96</v>
      </c>
      <c r="AO8" s="34" t="s">
        <v>101</v>
      </c>
      <c r="AP8" s="34" t="s">
        <v>106</v>
      </c>
      <c r="AQ8" s="34" t="s">
        <v>111</v>
      </c>
      <c r="AR8" s="34" t="s">
        <v>115</v>
      </c>
      <c r="AS8" s="34" t="s">
        <v>119</v>
      </c>
      <c r="AT8" s="34" t="s">
        <v>122</v>
      </c>
      <c r="AU8" s="34" t="s">
        <v>128</v>
      </c>
      <c r="AV8" s="34" t="s">
        <v>133</v>
      </c>
      <c r="AW8" s="34" t="s">
        <v>138</v>
      </c>
      <c r="AX8" s="34" t="s">
        <v>143</v>
      </c>
      <c r="AY8" s="34" t="s">
        <v>148</v>
      </c>
      <c r="AZ8" s="34" t="s">
        <v>153</v>
      </c>
      <c r="BA8" s="34" t="s">
        <v>158</v>
      </c>
      <c r="BB8" s="34" t="s">
        <v>163</v>
      </c>
      <c r="BC8" s="34" t="s">
        <v>168</v>
      </c>
      <c r="BD8" s="34" t="s">
        <v>173</v>
      </c>
      <c r="BE8" s="34" t="s">
        <v>177</v>
      </c>
      <c r="BF8" s="34" t="s">
        <v>181</v>
      </c>
      <c r="BG8" s="34" t="s">
        <v>185</v>
      </c>
      <c r="BH8" s="34" t="s">
        <v>189</v>
      </c>
      <c r="BI8" s="34" t="s">
        <v>193</v>
      </c>
      <c r="BJ8" s="34" t="s">
        <v>78</v>
      </c>
      <c r="BK8" s="34" t="s">
        <v>83</v>
      </c>
      <c r="BL8" s="34" t="s">
        <v>88</v>
      </c>
      <c r="BM8" s="34" t="s">
        <v>93</v>
      </c>
      <c r="BN8" s="34" t="s">
        <v>98</v>
      </c>
      <c r="BO8" s="34" t="s">
        <v>103</v>
      </c>
      <c r="BP8" s="34" t="s">
        <v>108</v>
      </c>
      <c r="BQ8" s="34" t="s">
        <v>113</v>
      </c>
      <c r="BR8" s="34" t="s">
        <v>116</v>
      </c>
      <c r="BS8" s="34" t="s">
        <v>120</v>
      </c>
      <c r="BT8" s="34" t="s">
        <v>124</v>
      </c>
      <c r="BU8" s="34" t="s">
        <v>130</v>
      </c>
      <c r="BV8" s="34" t="s">
        <v>135</v>
      </c>
      <c r="BW8" s="34" t="s">
        <v>140</v>
      </c>
      <c r="BX8" s="34" t="s">
        <v>145</v>
      </c>
      <c r="BY8" s="34" t="s">
        <v>150</v>
      </c>
      <c r="BZ8" s="34" t="s">
        <v>155</v>
      </c>
      <c r="CA8" s="34" t="s">
        <v>160</v>
      </c>
      <c r="CB8" s="34" t="s">
        <v>165</v>
      </c>
      <c r="CC8" s="34" t="s">
        <v>170</v>
      </c>
      <c r="CD8" s="34" t="s">
        <v>175</v>
      </c>
      <c r="CE8" s="34" t="s">
        <v>178</v>
      </c>
      <c r="CF8" s="34" t="s">
        <v>182</v>
      </c>
      <c r="CG8" s="34" t="s">
        <v>186</v>
      </c>
      <c r="CH8" s="34" t="s">
        <v>190</v>
      </c>
      <c r="CI8" s="34" t="s">
        <v>194</v>
      </c>
      <c r="CJ8" s="34" t="s">
        <v>198</v>
      </c>
      <c r="CK8" s="34" t="s">
        <v>202</v>
      </c>
      <c r="CL8" s="34" t="s">
        <v>206</v>
      </c>
      <c r="CM8" s="34" t="s">
        <v>208</v>
      </c>
      <c r="CN8" s="34" t="s">
        <v>211</v>
      </c>
      <c r="CO8" s="34" t="s">
        <v>232</v>
      </c>
      <c r="CP8" s="34" t="s">
        <v>233</v>
      </c>
      <c r="CQ8" s="34" t="s">
        <v>599</v>
      </c>
      <c r="CR8" s="34" t="s">
        <v>600</v>
      </c>
      <c r="CS8" s="34" t="s">
        <v>601</v>
      </c>
      <c r="CT8" s="34" t="s">
        <v>602</v>
      </c>
      <c r="CU8" s="34" t="s">
        <v>603</v>
      </c>
      <c r="CV8" s="34" t="s">
        <v>604</v>
      </c>
      <c r="CW8" s="34" t="s">
        <v>605</v>
      </c>
      <c r="CX8" s="34" t="s">
        <v>606</v>
      </c>
      <c r="CY8" s="34" t="s">
        <v>607</v>
      </c>
      <c r="CZ8" s="34" t="s">
        <v>608</v>
      </c>
      <c r="DA8" s="4" t="s">
        <v>609</v>
      </c>
      <c r="DB8" s="34" t="s">
        <v>610</v>
      </c>
      <c r="DC8" s="34" t="s">
        <v>611</v>
      </c>
      <c r="DD8" s="34" t="s">
        <v>612</v>
      </c>
      <c r="DE8" s="34" t="s">
        <v>613</v>
      </c>
      <c r="DF8" s="34" t="s">
        <v>614</v>
      </c>
      <c r="DG8" s="34" t="s">
        <v>615</v>
      </c>
      <c r="DH8" s="34" t="s">
        <v>616</v>
      </c>
      <c r="DI8" s="4" t="s">
        <v>617</v>
      </c>
      <c r="DJ8" s="4" t="s">
        <v>618</v>
      </c>
      <c r="DK8" s="34" t="s">
        <v>619</v>
      </c>
    </row>
    <row r="9" spans="1:115">
      <c r="A9" s="35"/>
      <c r="B9" s="18"/>
      <c r="C9" s="18"/>
      <c r="D9" s="4" t="s">
        <v>260</v>
      </c>
      <c r="E9" s="11">
        <v>81911587.84</v>
      </c>
      <c r="F9" s="11">
        <v>73574832.42</v>
      </c>
      <c r="G9" s="11">
        <v>10667325.88</v>
      </c>
      <c r="H9" s="11">
        <v>29438213.19</v>
      </c>
      <c r="I9" s="11"/>
      <c r="J9" s="11"/>
      <c r="K9" s="11">
        <v>14173311.82</v>
      </c>
      <c r="L9" s="11">
        <v>6084209.92</v>
      </c>
      <c r="M9" s="11">
        <v>3042104.96</v>
      </c>
      <c r="N9" s="11">
        <v>2121212.37</v>
      </c>
      <c r="O9" s="11"/>
      <c r="P9" s="11">
        <v>552598.02</v>
      </c>
      <c r="Q9" s="11">
        <v>7217953</v>
      </c>
      <c r="R9" s="11"/>
      <c r="S9" s="11">
        <v>277903.26</v>
      </c>
      <c r="T9" s="11">
        <v>4150412.85</v>
      </c>
      <c r="U9" s="11"/>
      <c r="V9" s="11"/>
      <c r="W9" s="11"/>
      <c r="X9" s="11"/>
      <c r="Y9" s="11">
        <v>55102.5</v>
      </c>
      <c r="Z9" s="11">
        <v>3922.53</v>
      </c>
      <c r="AA9" s="11">
        <v>16584.55</v>
      </c>
      <c r="AB9" s="11"/>
      <c r="AC9" s="11"/>
      <c r="AD9" s="11">
        <v>21213</v>
      </c>
      <c r="AE9" s="11"/>
      <c r="AF9" s="11"/>
      <c r="AG9" s="11"/>
      <c r="AH9" s="11"/>
      <c r="AI9" s="11"/>
      <c r="AJ9" s="11"/>
      <c r="AK9" s="11"/>
      <c r="AL9" s="11"/>
      <c r="AM9" s="11"/>
      <c r="AN9" s="11">
        <v>3900775.01</v>
      </c>
      <c r="AO9" s="11"/>
      <c r="AP9" s="11">
        <v>33815.17</v>
      </c>
      <c r="AQ9" s="11"/>
      <c r="AR9" s="11"/>
      <c r="AS9" s="11"/>
      <c r="AT9" s="11"/>
      <c r="AU9" s="11">
        <v>119000.09</v>
      </c>
      <c r="AV9" s="11">
        <v>4061255.42</v>
      </c>
      <c r="AW9" s="11"/>
      <c r="AX9" s="11">
        <v>3938904.86</v>
      </c>
      <c r="AY9" s="11"/>
      <c r="AZ9" s="11"/>
      <c r="BA9" s="11"/>
      <c r="BB9" s="11"/>
      <c r="BC9" s="11">
        <v>122350.56</v>
      </c>
      <c r="BD9" s="11"/>
      <c r="BE9" s="11"/>
      <c r="BF9" s="11"/>
      <c r="BG9" s="11"/>
      <c r="BH9" s="11"/>
      <c r="BI9" s="11"/>
      <c r="BJ9" s="11"/>
      <c r="BK9" s="11"/>
      <c r="BL9" s="11"/>
      <c r="BM9" s="11"/>
      <c r="BN9" s="4" t="s">
        <v>125</v>
      </c>
      <c r="BO9" s="4" t="s">
        <v>125</v>
      </c>
      <c r="BP9" s="4" t="s">
        <v>125</v>
      </c>
      <c r="BQ9" s="4" t="s">
        <v>125</v>
      </c>
      <c r="BR9" s="4" t="s">
        <v>125</v>
      </c>
      <c r="BS9" s="4" t="s">
        <v>125</v>
      </c>
      <c r="BT9" s="4" t="s">
        <v>125</v>
      </c>
      <c r="BU9" s="4" t="s">
        <v>125</v>
      </c>
      <c r="BV9" s="4" t="s">
        <v>125</v>
      </c>
      <c r="BW9" s="4" t="s">
        <v>125</v>
      </c>
      <c r="BX9" s="4" t="s">
        <v>125</v>
      </c>
      <c r="BY9" s="4" t="s">
        <v>125</v>
      </c>
      <c r="BZ9" s="4" t="s">
        <v>125</v>
      </c>
      <c r="CA9" s="11">
        <v>125087.15</v>
      </c>
      <c r="CB9" s="11"/>
      <c r="CC9" s="11"/>
      <c r="CD9" s="11">
        <v>125087.15</v>
      </c>
      <c r="CE9" s="11"/>
      <c r="CF9" s="11"/>
      <c r="CG9" s="11"/>
      <c r="CH9" s="11"/>
      <c r="CI9" s="11"/>
      <c r="CJ9" s="11"/>
      <c r="CK9" s="11"/>
      <c r="CL9" s="11"/>
      <c r="CM9" s="11"/>
      <c r="CN9" s="11"/>
      <c r="CO9" s="11"/>
      <c r="CP9" s="11"/>
      <c r="CQ9" s="11"/>
      <c r="CR9" s="4" t="s">
        <v>125</v>
      </c>
      <c r="CS9" s="4" t="s">
        <v>125</v>
      </c>
      <c r="CT9" s="4" t="s">
        <v>125</v>
      </c>
      <c r="CU9" s="11"/>
      <c r="CV9" s="11"/>
      <c r="CW9" s="11"/>
      <c r="CX9" s="11"/>
      <c r="CY9" s="11"/>
      <c r="CZ9" s="11"/>
      <c r="DA9" s="11"/>
      <c r="DB9" s="4" t="s">
        <v>125</v>
      </c>
      <c r="DC9" s="4" t="s">
        <v>125</v>
      </c>
      <c r="DD9" s="4" t="s">
        <v>125</v>
      </c>
      <c r="DE9" s="34" t="s">
        <v>125</v>
      </c>
      <c r="DF9" s="11"/>
      <c r="DG9" s="11"/>
      <c r="DH9" s="11"/>
      <c r="DI9" s="11"/>
      <c r="DJ9" s="11"/>
      <c r="DK9" s="11"/>
    </row>
    <row r="10" spans="1:115">
      <c r="A10" s="17" t="s">
        <v>273</v>
      </c>
      <c r="B10" s="5" t="s">
        <v>273</v>
      </c>
      <c r="C10" s="5" t="s">
        <v>273</v>
      </c>
      <c r="D10" s="5" t="s">
        <v>274</v>
      </c>
      <c r="E10" s="11">
        <v>81911587.84</v>
      </c>
      <c r="F10" s="11">
        <v>73574832.42</v>
      </c>
      <c r="G10" s="11">
        <v>10667325.88</v>
      </c>
      <c r="H10" s="11">
        <v>29438213.19</v>
      </c>
      <c r="I10" s="11"/>
      <c r="J10" s="11"/>
      <c r="K10" s="11">
        <v>14173311.82</v>
      </c>
      <c r="L10" s="11">
        <v>6084209.92</v>
      </c>
      <c r="M10" s="11">
        <v>3042104.96</v>
      </c>
      <c r="N10" s="11">
        <v>2121212.37</v>
      </c>
      <c r="O10" s="11"/>
      <c r="P10" s="11">
        <v>552598.02</v>
      </c>
      <c r="Q10" s="11">
        <v>7217953</v>
      </c>
      <c r="R10" s="11"/>
      <c r="S10" s="11">
        <v>277903.26</v>
      </c>
      <c r="T10" s="11">
        <v>4150412.85</v>
      </c>
      <c r="U10" s="11"/>
      <c r="V10" s="11"/>
      <c r="W10" s="11"/>
      <c r="X10" s="11"/>
      <c r="Y10" s="11">
        <v>55102.5</v>
      </c>
      <c r="Z10" s="11">
        <v>3922.53</v>
      </c>
      <c r="AA10" s="11">
        <v>16584.55</v>
      </c>
      <c r="AB10" s="11"/>
      <c r="AC10" s="11"/>
      <c r="AD10" s="11">
        <v>21213</v>
      </c>
      <c r="AE10" s="11"/>
      <c r="AF10" s="11"/>
      <c r="AG10" s="11"/>
      <c r="AH10" s="11"/>
      <c r="AI10" s="11"/>
      <c r="AJ10" s="11"/>
      <c r="AK10" s="11"/>
      <c r="AL10" s="11"/>
      <c r="AM10" s="11"/>
      <c r="AN10" s="11">
        <v>3900775.01</v>
      </c>
      <c r="AO10" s="11"/>
      <c r="AP10" s="11">
        <v>33815.17</v>
      </c>
      <c r="AQ10" s="11"/>
      <c r="AR10" s="11"/>
      <c r="AS10" s="11"/>
      <c r="AT10" s="11"/>
      <c r="AU10" s="11">
        <v>119000.09</v>
      </c>
      <c r="AV10" s="11">
        <v>4061255.42</v>
      </c>
      <c r="AW10" s="11"/>
      <c r="AX10" s="11">
        <v>3938904.86</v>
      </c>
      <c r="AY10" s="11"/>
      <c r="AZ10" s="11"/>
      <c r="BA10" s="11"/>
      <c r="BB10" s="11"/>
      <c r="BC10" s="11">
        <v>122350.56</v>
      </c>
      <c r="BD10" s="11"/>
      <c r="BE10" s="11"/>
      <c r="BF10" s="11"/>
      <c r="BG10" s="11"/>
      <c r="BH10" s="11"/>
      <c r="BI10" s="11"/>
      <c r="BJ10" s="11"/>
      <c r="BK10" s="11"/>
      <c r="BL10" s="11"/>
      <c r="BM10" s="11"/>
      <c r="BN10" s="4"/>
      <c r="BO10" s="4"/>
      <c r="BP10" s="4"/>
      <c r="BQ10" s="4"/>
      <c r="BR10" s="4"/>
      <c r="BS10" s="4"/>
      <c r="BT10" s="4"/>
      <c r="BU10" s="4"/>
      <c r="BV10" s="4"/>
      <c r="BW10" s="4"/>
      <c r="BX10" s="4"/>
      <c r="BY10" s="4"/>
      <c r="BZ10" s="4"/>
      <c r="CA10" s="11">
        <v>125087.15</v>
      </c>
      <c r="CB10" s="11"/>
      <c r="CC10" s="11"/>
      <c r="CD10" s="11">
        <v>125087.15</v>
      </c>
      <c r="CE10" s="11"/>
      <c r="CF10" s="11"/>
      <c r="CG10" s="11"/>
      <c r="CH10" s="11"/>
      <c r="CI10" s="11"/>
      <c r="CJ10" s="11"/>
      <c r="CK10" s="11"/>
      <c r="CL10" s="11"/>
      <c r="CM10" s="11"/>
      <c r="CN10" s="11"/>
      <c r="CO10" s="11"/>
      <c r="CP10" s="11"/>
      <c r="CQ10" s="11"/>
      <c r="CR10" s="4"/>
      <c r="CS10" s="4"/>
      <c r="CT10" s="4"/>
      <c r="CU10" s="11"/>
      <c r="CV10" s="11"/>
      <c r="CW10" s="11"/>
      <c r="CX10" s="11"/>
      <c r="CY10" s="11"/>
      <c r="CZ10" s="11"/>
      <c r="DA10" s="11"/>
      <c r="DB10" s="4"/>
      <c r="DC10" s="4"/>
      <c r="DD10" s="4"/>
      <c r="DE10" s="4"/>
      <c r="DF10" s="11"/>
      <c r="DG10" s="11"/>
      <c r="DH10" s="11"/>
      <c r="DI10" s="11"/>
      <c r="DJ10" s="11"/>
      <c r="DK10" s="11"/>
    </row>
    <row r="11" spans="1:115">
      <c r="A11" s="17" t="s">
        <v>279</v>
      </c>
      <c r="B11" s="5" t="s">
        <v>279</v>
      </c>
      <c r="C11" s="5" t="s">
        <v>279</v>
      </c>
      <c r="D11" s="5" t="s">
        <v>280</v>
      </c>
      <c r="E11" s="11">
        <v>81911587.84</v>
      </c>
      <c r="F11" s="11">
        <v>73574832.42</v>
      </c>
      <c r="G11" s="11">
        <v>10667325.88</v>
      </c>
      <c r="H11" s="11">
        <v>29438213.19</v>
      </c>
      <c r="I11" s="11"/>
      <c r="J11" s="11"/>
      <c r="K11" s="11">
        <v>14173311.82</v>
      </c>
      <c r="L11" s="11">
        <v>6084209.92</v>
      </c>
      <c r="M11" s="11">
        <v>3042104.96</v>
      </c>
      <c r="N11" s="11">
        <v>2121212.37</v>
      </c>
      <c r="O11" s="11"/>
      <c r="P11" s="11">
        <v>552598.02</v>
      </c>
      <c r="Q11" s="11">
        <v>7217953</v>
      </c>
      <c r="R11" s="11"/>
      <c r="S11" s="11">
        <v>277903.26</v>
      </c>
      <c r="T11" s="11">
        <v>4150412.85</v>
      </c>
      <c r="U11" s="11"/>
      <c r="V11" s="11"/>
      <c r="W11" s="11"/>
      <c r="X11" s="11"/>
      <c r="Y11" s="11">
        <v>55102.5</v>
      </c>
      <c r="Z11" s="11">
        <v>3922.53</v>
      </c>
      <c r="AA11" s="11">
        <v>16584.55</v>
      </c>
      <c r="AB11" s="11"/>
      <c r="AC11" s="11"/>
      <c r="AD11" s="11">
        <v>21213</v>
      </c>
      <c r="AE11" s="11"/>
      <c r="AF11" s="11"/>
      <c r="AG11" s="11"/>
      <c r="AH11" s="11"/>
      <c r="AI11" s="11"/>
      <c r="AJ11" s="11"/>
      <c r="AK11" s="11"/>
      <c r="AL11" s="11"/>
      <c r="AM11" s="11"/>
      <c r="AN11" s="11">
        <v>3900775.01</v>
      </c>
      <c r="AO11" s="11"/>
      <c r="AP11" s="11">
        <v>33815.17</v>
      </c>
      <c r="AQ11" s="11"/>
      <c r="AR11" s="11"/>
      <c r="AS11" s="11"/>
      <c r="AT11" s="11"/>
      <c r="AU11" s="11">
        <v>119000.09</v>
      </c>
      <c r="AV11" s="11">
        <v>4061255.42</v>
      </c>
      <c r="AW11" s="11"/>
      <c r="AX11" s="11">
        <v>3938904.86</v>
      </c>
      <c r="AY11" s="11"/>
      <c r="AZ11" s="11"/>
      <c r="BA11" s="11"/>
      <c r="BB11" s="11"/>
      <c r="BC11" s="11">
        <v>122350.56</v>
      </c>
      <c r="BD11" s="11"/>
      <c r="BE11" s="11"/>
      <c r="BF11" s="11"/>
      <c r="BG11" s="11"/>
      <c r="BH11" s="11"/>
      <c r="BI11" s="11"/>
      <c r="BJ11" s="11"/>
      <c r="BK11" s="11"/>
      <c r="BL11" s="11"/>
      <c r="BM11" s="11"/>
      <c r="BN11" s="4"/>
      <c r="BO11" s="4"/>
      <c r="BP11" s="4"/>
      <c r="BQ11" s="4"/>
      <c r="BR11" s="4"/>
      <c r="BS11" s="4"/>
      <c r="BT11" s="4"/>
      <c r="BU11" s="4"/>
      <c r="BV11" s="4"/>
      <c r="BW11" s="4"/>
      <c r="BX11" s="4"/>
      <c r="BY11" s="4"/>
      <c r="BZ11" s="4"/>
      <c r="CA11" s="11">
        <v>125087.15</v>
      </c>
      <c r="CB11" s="11"/>
      <c r="CC11" s="11"/>
      <c r="CD11" s="11">
        <v>125087.15</v>
      </c>
      <c r="CE11" s="11"/>
      <c r="CF11" s="11"/>
      <c r="CG11" s="11"/>
      <c r="CH11" s="11"/>
      <c r="CI11" s="11"/>
      <c r="CJ11" s="11"/>
      <c r="CK11" s="11"/>
      <c r="CL11" s="11"/>
      <c r="CM11" s="11"/>
      <c r="CN11" s="11"/>
      <c r="CO11" s="11"/>
      <c r="CP11" s="11"/>
      <c r="CQ11" s="11"/>
      <c r="CR11" s="4"/>
      <c r="CS11" s="4"/>
      <c r="CT11" s="4"/>
      <c r="CU11" s="11"/>
      <c r="CV11" s="11"/>
      <c r="CW11" s="11"/>
      <c r="CX11" s="11"/>
      <c r="CY11" s="11"/>
      <c r="CZ11" s="11"/>
      <c r="DA11" s="11"/>
      <c r="DB11" s="4"/>
      <c r="DC11" s="4"/>
      <c r="DD11" s="4"/>
      <c r="DE11" s="4"/>
      <c r="DF11" s="11"/>
      <c r="DG11" s="11"/>
      <c r="DH11" s="11"/>
      <c r="DI11" s="11"/>
      <c r="DJ11" s="11"/>
      <c r="DK11" s="11"/>
    </row>
    <row r="12" spans="1:115">
      <c r="A12" s="17" t="s">
        <v>281</v>
      </c>
      <c r="B12" s="5" t="s">
        <v>281</v>
      </c>
      <c r="C12" s="5" t="s">
        <v>281</v>
      </c>
      <c r="D12" s="5" t="s">
        <v>282</v>
      </c>
      <c r="E12" s="11">
        <v>81911587.84</v>
      </c>
      <c r="F12" s="11">
        <v>73574832.42</v>
      </c>
      <c r="G12" s="11">
        <v>10667325.88</v>
      </c>
      <c r="H12" s="11">
        <v>29438213.19</v>
      </c>
      <c r="I12" s="11"/>
      <c r="J12" s="11"/>
      <c r="K12" s="11">
        <v>14173311.82</v>
      </c>
      <c r="L12" s="11">
        <v>6084209.92</v>
      </c>
      <c r="M12" s="11">
        <v>3042104.96</v>
      </c>
      <c r="N12" s="11">
        <v>2121212.37</v>
      </c>
      <c r="O12" s="11"/>
      <c r="P12" s="11">
        <v>552598.02</v>
      </c>
      <c r="Q12" s="11">
        <v>7217953</v>
      </c>
      <c r="R12" s="11"/>
      <c r="S12" s="11">
        <v>277903.26</v>
      </c>
      <c r="T12" s="11">
        <v>4150412.85</v>
      </c>
      <c r="U12" s="11"/>
      <c r="V12" s="11"/>
      <c r="W12" s="11"/>
      <c r="X12" s="11"/>
      <c r="Y12" s="11">
        <v>55102.5</v>
      </c>
      <c r="Z12" s="11">
        <v>3922.53</v>
      </c>
      <c r="AA12" s="11">
        <v>16584.55</v>
      </c>
      <c r="AB12" s="11"/>
      <c r="AC12" s="11"/>
      <c r="AD12" s="11">
        <v>21213</v>
      </c>
      <c r="AE12" s="11"/>
      <c r="AF12" s="11"/>
      <c r="AG12" s="11"/>
      <c r="AH12" s="11"/>
      <c r="AI12" s="11"/>
      <c r="AJ12" s="11"/>
      <c r="AK12" s="11"/>
      <c r="AL12" s="11"/>
      <c r="AM12" s="11"/>
      <c r="AN12" s="11">
        <v>3900775.01</v>
      </c>
      <c r="AO12" s="11"/>
      <c r="AP12" s="11">
        <v>33815.17</v>
      </c>
      <c r="AQ12" s="11"/>
      <c r="AR12" s="11"/>
      <c r="AS12" s="11"/>
      <c r="AT12" s="11"/>
      <c r="AU12" s="11">
        <v>119000.09</v>
      </c>
      <c r="AV12" s="11">
        <v>4061255.42</v>
      </c>
      <c r="AW12" s="11"/>
      <c r="AX12" s="11">
        <v>3938904.86</v>
      </c>
      <c r="AY12" s="11"/>
      <c r="AZ12" s="11"/>
      <c r="BA12" s="11"/>
      <c r="BB12" s="11"/>
      <c r="BC12" s="11">
        <v>122350.56</v>
      </c>
      <c r="BD12" s="11"/>
      <c r="BE12" s="11"/>
      <c r="BF12" s="11"/>
      <c r="BG12" s="11"/>
      <c r="BH12" s="11"/>
      <c r="BI12" s="11"/>
      <c r="BJ12" s="11"/>
      <c r="BK12" s="11"/>
      <c r="BL12" s="11"/>
      <c r="BM12" s="11"/>
      <c r="BN12" s="4"/>
      <c r="BO12" s="4"/>
      <c r="BP12" s="4"/>
      <c r="BQ12" s="4"/>
      <c r="BR12" s="4"/>
      <c r="BS12" s="4"/>
      <c r="BT12" s="4"/>
      <c r="BU12" s="4"/>
      <c r="BV12" s="4"/>
      <c r="BW12" s="4"/>
      <c r="BX12" s="4"/>
      <c r="BY12" s="4"/>
      <c r="BZ12" s="4"/>
      <c r="CA12" s="11">
        <v>125087.15</v>
      </c>
      <c r="CB12" s="11"/>
      <c r="CC12" s="11"/>
      <c r="CD12" s="11">
        <v>125087.15</v>
      </c>
      <c r="CE12" s="11"/>
      <c r="CF12" s="11"/>
      <c r="CG12" s="11"/>
      <c r="CH12" s="11"/>
      <c r="CI12" s="11"/>
      <c r="CJ12" s="11"/>
      <c r="CK12" s="11"/>
      <c r="CL12" s="11"/>
      <c r="CM12" s="11"/>
      <c r="CN12" s="11"/>
      <c r="CO12" s="11"/>
      <c r="CP12" s="11"/>
      <c r="CQ12" s="11"/>
      <c r="CR12" s="4"/>
      <c r="CS12" s="4"/>
      <c r="CT12" s="4"/>
      <c r="CU12" s="11"/>
      <c r="CV12" s="11"/>
      <c r="CW12" s="11"/>
      <c r="CX12" s="11"/>
      <c r="CY12" s="11"/>
      <c r="CZ12" s="11"/>
      <c r="DA12" s="11"/>
      <c r="DB12" s="4"/>
      <c r="DC12" s="4"/>
      <c r="DD12" s="4"/>
      <c r="DE12" s="4"/>
      <c r="DF12" s="11"/>
      <c r="DG12" s="11"/>
      <c r="DH12" s="11"/>
      <c r="DI12" s="11"/>
      <c r="DJ12" s="11"/>
      <c r="DK12" s="11"/>
    </row>
  </sheetData>
  <mergeCells count="132">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R52"/>
  <sheetViews>
    <sheetView workbookViewId="0">
      <selection activeCell="A1" sqref="A1:DR1"/>
    </sheetView>
  </sheetViews>
  <sheetFormatPr defaultColWidth="9" defaultRowHeight="13.5"/>
  <cols>
    <col min="1" max="3" width="4.375" customWidth="1"/>
    <col min="4" max="4" width="47.7166666666667" customWidth="1"/>
    <col min="5" max="5" width="27.3416666666667" customWidth="1"/>
    <col min="6" max="6" width="28.4416666666667" customWidth="1"/>
    <col min="7" max="7" width="41.0166666666667" customWidth="1"/>
    <col min="8" max="8" width="31.0333333333333" customWidth="1"/>
    <col min="9" max="9" width="38.2833333333333" customWidth="1"/>
    <col min="10" max="10" width="16.2666666666667" customWidth="1"/>
    <col min="11" max="11" width="16.6833333333333" customWidth="1"/>
    <col min="12" max="19" width="20.375" customWidth="1"/>
    <col min="20" max="20" width="18.1833333333333" customWidth="1"/>
    <col min="21" max="21" width="19.825" customWidth="1"/>
    <col min="22" max="77" width="20.375" customWidth="1"/>
    <col min="78" max="78" width="20.7833333333333" customWidth="1"/>
    <col min="79" max="90" width="20.375" customWidth="1"/>
    <col min="91" max="91" width="20.1" customWidth="1"/>
    <col min="92" max="94" width="20.375" customWidth="1"/>
    <col min="95" max="95" width="18.05" customWidth="1"/>
    <col min="96" max="102" width="20.375" customWidth="1"/>
    <col min="103" max="104" width="22.9666666666667" customWidth="1"/>
    <col min="105" max="106" width="20.375" customWidth="1"/>
    <col min="107" max="107" width="19.1416666666667" customWidth="1"/>
    <col min="108" max="112" width="20.375" customWidth="1"/>
    <col min="113" max="113" width="23.1083333333333" customWidth="1"/>
    <col min="114" max="114" width="22.2833333333333" customWidth="1"/>
    <col min="115" max="116" width="20.375" customWidth="1"/>
    <col min="117" max="117" width="21.6" customWidth="1"/>
    <col min="118" max="119" width="22.5583333333333" customWidth="1"/>
    <col min="120" max="122" width="22.9666666666667" customWidth="1"/>
  </cols>
  <sheetData>
    <row r="1" ht="27" spans="1:1">
      <c r="A1" s="1" t="s">
        <v>636</v>
      </c>
    </row>
    <row r="2" ht="14.25" spans="122:122">
      <c r="DR2" s="10" t="s">
        <v>637</v>
      </c>
    </row>
    <row r="3" ht="14.25" spans="1:122">
      <c r="A3" s="2" t="s">
        <v>55</v>
      </c>
      <c r="BJ3" s="9" t="s">
        <v>56</v>
      </c>
      <c r="DR3" s="10" t="s">
        <v>57</v>
      </c>
    </row>
    <row r="4" spans="1:122">
      <c r="A4" s="15" t="s">
        <v>60</v>
      </c>
      <c r="B4" s="3"/>
      <c r="C4" s="3"/>
      <c r="D4" s="3"/>
      <c r="E4" s="3"/>
      <c r="F4" s="3"/>
      <c r="G4" s="3"/>
      <c r="H4" s="3"/>
      <c r="I4" s="3"/>
      <c r="J4" s="46"/>
      <c r="K4" s="33"/>
      <c r="L4" s="3" t="s">
        <v>260</v>
      </c>
      <c r="M4" s="3" t="s">
        <v>502</v>
      </c>
      <c r="N4" s="3"/>
      <c r="O4" s="3"/>
      <c r="P4" s="3"/>
      <c r="Q4" s="3"/>
      <c r="R4" s="3"/>
      <c r="S4" s="3"/>
      <c r="T4" s="3"/>
      <c r="U4" s="3"/>
      <c r="V4" s="3"/>
      <c r="W4" s="3"/>
      <c r="X4" s="3"/>
      <c r="Y4" s="3"/>
      <c r="Z4" s="3"/>
      <c r="AA4" s="3" t="s">
        <v>503</v>
      </c>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t="s">
        <v>504</v>
      </c>
      <c r="BD4" s="3"/>
      <c r="BE4" s="3"/>
      <c r="BF4" s="3"/>
      <c r="BG4" s="3"/>
      <c r="BH4" s="3"/>
      <c r="BI4" s="3"/>
      <c r="BJ4" s="3"/>
      <c r="BK4" s="3"/>
      <c r="BL4" s="3"/>
      <c r="BM4" s="3"/>
      <c r="BN4" s="3"/>
      <c r="BO4" s="3"/>
      <c r="BP4" s="3" t="s">
        <v>505</v>
      </c>
      <c r="BQ4" s="3"/>
      <c r="BR4" s="3"/>
      <c r="BS4" s="3"/>
      <c r="BT4" s="3"/>
      <c r="BU4" s="3" t="s">
        <v>506</v>
      </c>
      <c r="BV4" s="3"/>
      <c r="BW4" s="3"/>
      <c r="BX4" s="3"/>
      <c r="BY4" s="3"/>
      <c r="BZ4" s="3"/>
      <c r="CA4" s="3"/>
      <c r="CB4" s="3"/>
      <c r="CC4" s="3"/>
      <c r="CD4" s="3"/>
      <c r="CE4" s="3"/>
      <c r="CF4" s="3"/>
      <c r="CG4" s="3"/>
      <c r="CH4" s="3" t="s">
        <v>507</v>
      </c>
      <c r="CI4" s="3"/>
      <c r="CJ4" s="3"/>
      <c r="CK4" s="3"/>
      <c r="CL4" s="3"/>
      <c r="CM4" s="3"/>
      <c r="CN4" s="3"/>
      <c r="CO4" s="3"/>
      <c r="CP4" s="3"/>
      <c r="CQ4" s="3"/>
      <c r="CR4" s="3"/>
      <c r="CS4" s="3"/>
      <c r="CT4" s="3"/>
      <c r="CU4" s="3"/>
      <c r="CV4" s="3"/>
      <c r="CW4" s="3"/>
      <c r="CX4" s="3"/>
      <c r="CY4" s="3" t="s">
        <v>508</v>
      </c>
      <c r="CZ4" s="3"/>
      <c r="DA4" s="3"/>
      <c r="DB4" s="3" t="s">
        <v>509</v>
      </c>
      <c r="DC4" s="3"/>
      <c r="DD4" s="3"/>
      <c r="DE4" s="3"/>
      <c r="DF4" s="3"/>
      <c r="DG4" s="3"/>
      <c r="DH4" s="33"/>
      <c r="DI4" s="3" t="s">
        <v>510</v>
      </c>
      <c r="DJ4" s="3"/>
      <c r="DK4" s="3"/>
      <c r="DL4" s="46"/>
      <c r="DM4" s="3" t="s">
        <v>511</v>
      </c>
      <c r="DN4" s="3"/>
      <c r="DO4" s="3"/>
      <c r="DP4" s="47"/>
      <c r="DQ4" s="47"/>
      <c r="DR4" s="3"/>
    </row>
    <row r="5" spans="1:122">
      <c r="A5" s="25" t="s">
        <v>258</v>
      </c>
      <c r="B5" s="34"/>
      <c r="C5" s="34"/>
      <c r="D5" s="34" t="s">
        <v>300</v>
      </c>
      <c r="E5" s="34" t="s">
        <v>301</v>
      </c>
      <c r="F5" s="34" t="s">
        <v>302</v>
      </c>
      <c r="G5" s="34" t="s">
        <v>303</v>
      </c>
      <c r="H5" s="34" t="s">
        <v>304</v>
      </c>
      <c r="I5" s="34" t="s">
        <v>352</v>
      </c>
      <c r="J5" s="4" t="s">
        <v>305</v>
      </c>
      <c r="K5" s="34" t="s">
        <v>353</v>
      </c>
      <c r="L5" s="4"/>
      <c r="M5" s="34" t="s">
        <v>220</v>
      </c>
      <c r="N5" s="34" t="s">
        <v>512</v>
      </c>
      <c r="O5" s="34" t="s">
        <v>513</v>
      </c>
      <c r="P5" s="34" t="s">
        <v>514</v>
      </c>
      <c r="Q5" s="34" t="s">
        <v>515</v>
      </c>
      <c r="R5" s="34" t="s">
        <v>516</v>
      </c>
      <c r="S5" s="34" t="s">
        <v>517</v>
      </c>
      <c r="T5" s="34" t="s">
        <v>518</v>
      </c>
      <c r="U5" s="34" t="s">
        <v>519</v>
      </c>
      <c r="V5" s="34" t="s">
        <v>520</v>
      </c>
      <c r="W5" s="34" t="s">
        <v>521</v>
      </c>
      <c r="X5" s="34" t="s">
        <v>522</v>
      </c>
      <c r="Y5" s="34" t="s">
        <v>523</v>
      </c>
      <c r="Z5" s="34" t="s">
        <v>524</v>
      </c>
      <c r="AA5" s="34" t="s">
        <v>220</v>
      </c>
      <c r="AB5" s="34" t="s">
        <v>525</v>
      </c>
      <c r="AC5" s="34" t="s">
        <v>526</v>
      </c>
      <c r="AD5" s="34" t="s">
        <v>527</v>
      </c>
      <c r="AE5" s="34" t="s">
        <v>528</v>
      </c>
      <c r="AF5" s="34" t="s">
        <v>529</v>
      </c>
      <c r="AG5" s="34" t="s">
        <v>530</v>
      </c>
      <c r="AH5" s="34" t="s">
        <v>531</v>
      </c>
      <c r="AI5" s="34" t="s">
        <v>532</v>
      </c>
      <c r="AJ5" s="34" t="s">
        <v>533</v>
      </c>
      <c r="AK5" s="34" t="s">
        <v>534</v>
      </c>
      <c r="AL5" s="34" t="s">
        <v>535</v>
      </c>
      <c r="AM5" s="34" t="s">
        <v>536</v>
      </c>
      <c r="AN5" s="34" t="s">
        <v>537</v>
      </c>
      <c r="AO5" s="34" t="s">
        <v>538</v>
      </c>
      <c r="AP5" s="34" t="s">
        <v>539</v>
      </c>
      <c r="AQ5" s="34" t="s">
        <v>540</v>
      </c>
      <c r="AR5" s="34" t="s">
        <v>541</v>
      </c>
      <c r="AS5" s="34" t="s">
        <v>542</v>
      </c>
      <c r="AT5" s="34" t="s">
        <v>543</v>
      </c>
      <c r="AU5" s="34" t="s">
        <v>544</v>
      </c>
      <c r="AV5" s="34" t="s">
        <v>545</v>
      </c>
      <c r="AW5" s="34" t="s">
        <v>546</v>
      </c>
      <c r="AX5" s="34" t="s">
        <v>547</v>
      </c>
      <c r="AY5" s="34" t="s">
        <v>548</v>
      </c>
      <c r="AZ5" s="34" t="s">
        <v>549</v>
      </c>
      <c r="BA5" s="34" t="s">
        <v>550</v>
      </c>
      <c r="BB5" s="34" t="s">
        <v>551</v>
      </c>
      <c r="BC5" s="34" t="s">
        <v>220</v>
      </c>
      <c r="BD5" s="34" t="s">
        <v>552</v>
      </c>
      <c r="BE5" s="34" t="s">
        <v>553</v>
      </c>
      <c r="BF5" s="34" t="s">
        <v>554</v>
      </c>
      <c r="BG5" s="34" t="s">
        <v>555</v>
      </c>
      <c r="BH5" s="34" t="s">
        <v>556</v>
      </c>
      <c r="BI5" s="34" t="s">
        <v>557</v>
      </c>
      <c r="BJ5" s="34" t="s">
        <v>558</v>
      </c>
      <c r="BK5" s="34" t="s">
        <v>559</v>
      </c>
      <c r="BL5" s="34" t="s">
        <v>560</v>
      </c>
      <c r="BM5" s="34" t="s">
        <v>561</v>
      </c>
      <c r="BN5" s="34" t="s">
        <v>562</v>
      </c>
      <c r="BO5" s="34" t="s">
        <v>563</v>
      </c>
      <c r="BP5" s="34" t="s">
        <v>220</v>
      </c>
      <c r="BQ5" s="34" t="s">
        <v>564</v>
      </c>
      <c r="BR5" s="34" t="s">
        <v>565</v>
      </c>
      <c r="BS5" s="34" t="s">
        <v>566</v>
      </c>
      <c r="BT5" s="34" t="s">
        <v>567</v>
      </c>
      <c r="BU5" s="34" t="s">
        <v>220</v>
      </c>
      <c r="BV5" s="34" t="s">
        <v>568</v>
      </c>
      <c r="BW5" s="34" t="s">
        <v>569</v>
      </c>
      <c r="BX5" s="34" t="s">
        <v>570</v>
      </c>
      <c r="BY5" s="34" t="s">
        <v>571</v>
      </c>
      <c r="BZ5" s="34" t="s">
        <v>572</v>
      </c>
      <c r="CA5" s="34" t="s">
        <v>573</v>
      </c>
      <c r="CB5" s="34" t="s">
        <v>574</v>
      </c>
      <c r="CC5" s="34" t="s">
        <v>575</v>
      </c>
      <c r="CD5" s="34" t="s">
        <v>576</v>
      </c>
      <c r="CE5" s="34" t="s">
        <v>577</v>
      </c>
      <c r="CF5" s="34" t="s">
        <v>578</v>
      </c>
      <c r="CG5" s="34" t="s">
        <v>579</v>
      </c>
      <c r="CH5" s="34" t="s">
        <v>220</v>
      </c>
      <c r="CI5" s="34" t="s">
        <v>568</v>
      </c>
      <c r="CJ5" s="34" t="s">
        <v>569</v>
      </c>
      <c r="CK5" s="34" t="s">
        <v>570</v>
      </c>
      <c r="CL5" s="34" t="s">
        <v>571</v>
      </c>
      <c r="CM5" s="34" t="s">
        <v>572</v>
      </c>
      <c r="CN5" s="34" t="s">
        <v>573</v>
      </c>
      <c r="CO5" s="34" t="s">
        <v>574</v>
      </c>
      <c r="CP5" s="34" t="s">
        <v>580</v>
      </c>
      <c r="CQ5" s="34" t="s">
        <v>581</v>
      </c>
      <c r="CR5" s="34" t="s">
        <v>582</v>
      </c>
      <c r="CS5" s="34" t="s">
        <v>583</v>
      </c>
      <c r="CT5" s="34" t="s">
        <v>575</v>
      </c>
      <c r="CU5" s="34" t="s">
        <v>576</v>
      </c>
      <c r="CV5" s="34" t="s">
        <v>577</v>
      </c>
      <c r="CW5" s="34" t="s">
        <v>578</v>
      </c>
      <c r="CX5" s="34" t="s">
        <v>584</v>
      </c>
      <c r="CY5" s="34" t="s">
        <v>220</v>
      </c>
      <c r="CZ5" s="34" t="s">
        <v>585</v>
      </c>
      <c r="DA5" s="34" t="s">
        <v>586</v>
      </c>
      <c r="DB5" s="34" t="s">
        <v>220</v>
      </c>
      <c r="DC5" s="34" t="s">
        <v>587</v>
      </c>
      <c r="DD5" s="34" t="s">
        <v>588</v>
      </c>
      <c r="DE5" s="34" t="s">
        <v>589</v>
      </c>
      <c r="DF5" s="34" t="s">
        <v>590</v>
      </c>
      <c r="DG5" s="34" t="s">
        <v>591</v>
      </c>
      <c r="DH5" s="4" t="s">
        <v>586</v>
      </c>
      <c r="DI5" s="34" t="s">
        <v>220</v>
      </c>
      <c r="DJ5" s="34" t="s">
        <v>592</v>
      </c>
      <c r="DK5" s="34" t="s">
        <v>593</v>
      </c>
      <c r="DL5" s="34" t="s">
        <v>594</v>
      </c>
      <c r="DM5" s="34" t="s">
        <v>220</v>
      </c>
      <c r="DN5" s="34" t="s">
        <v>595</v>
      </c>
      <c r="DO5" s="34" t="s">
        <v>596</v>
      </c>
      <c r="DP5" s="4" t="s">
        <v>597</v>
      </c>
      <c r="DQ5" s="4" t="s">
        <v>598</v>
      </c>
      <c r="DR5" s="34" t="s">
        <v>511</v>
      </c>
    </row>
    <row r="6" spans="1:122">
      <c r="A6" s="25"/>
      <c r="B6" s="34"/>
      <c r="C6" s="34"/>
      <c r="D6" s="34"/>
      <c r="E6" s="34"/>
      <c r="F6" s="34"/>
      <c r="G6" s="34"/>
      <c r="H6" s="34"/>
      <c r="I6" s="34"/>
      <c r="J6" s="4"/>
      <c r="K6" s="34"/>
      <c r="L6" s="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4"/>
      <c r="DI6" s="34"/>
      <c r="DJ6" s="34"/>
      <c r="DK6" s="34"/>
      <c r="DL6" s="34"/>
      <c r="DM6" s="34"/>
      <c r="DN6" s="34"/>
      <c r="DO6" s="34"/>
      <c r="DP6" s="4"/>
      <c r="DQ6" s="4"/>
      <c r="DR6" s="34"/>
    </row>
    <row r="7" spans="1:122">
      <c r="A7" s="25"/>
      <c r="B7" s="34"/>
      <c r="C7" s="34"/>
      <c r="D7" s="34"/>
      <c r="E7" s="34"/>
      <c r="F7" s="34"/>
      <c r="G7" s="34"/>
      <c r="H7" s="34"/>
      <c r="I7" s="34"/>
      <c r="J7" s="4"/>
      <c r="K7" s="34"/>
      <c r="L7" s="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4"/>
      <c r="DI7" s="34"/>
      <c r="DJ7" s="34"/>
      <c r="DK7" s="34"/>
      <c r="DL7" s="34"/>
      <c r="DM7" s="34"/>
      <c r="DN7" s="34"/>
      <c r="DO7" s="34"/>
      <c r="DP7" s="4"/>
      <c r="DQ7" s="4"/>
      <c r="DR7" s="34"/>
    </row>
    <row r="8" spans="1:122">
      <c r="A8" s="25" t="s">
        <v>270</v>
      </c>
      <c r="B8" s="34" t="s">
        <v>271</v>
      </c>
      <c r="C8" s="34" t="s">
        <v>272</v>
      </c>
      <c r="D8" s="34" t="s">
        <v>67</v>
      </c>
      <c r="E8" s="34" t="s">
        <v>125</v>
      </c>
      <c r="F8" s="34" t="s">
        <v>125</v>
      </c>
      <c r="G8" s="34" t="s">
        <v>125</v>
      </c>
      <c r="H8" s="34" t="s">
        <v>125</v>
      </c>
      <c r="I8" s="34" t="s">
        <v>125</v>
      </c>
      <c r="J8" s="34" t="s">
        <v>125</v>
      </c>
      <c r="K8" s="4" t="s">
        <v>125</v>
      </c>
      <c r="L8" s="34" t="s">
        <v>28</v>
      </c>
      <c r="M8" s="34" t="s">
        <v>39</v>
      </c>
      <c r="N8" s="34" t="s">
        <v>68</v>
      </c>
      <c r="O8" s="34" t="s">
        <v>69</v>
      </c>
      <c r="P8" s="34" t="s">
        <v>70</v>
      </c>
      <c r="Q8" s="34" t="s">
        <v>33</v>
      </c>
      <c r="R8" s="34" t="s">
        <v>71</v>
      </c>
      <c r="S8" s="34" t="s">
        <v>72</v>
      </c>
      <c r="T8" s="34" t="s">
        <v>73</v>
      </c>
      <c r="U8" s="34" t="s">
        <v>117</v>
      </c>
      <c r="V8" s="34" t="s">
        <v>47</v>
      </c>
      <c r="W8" s="34" t="s">
        <v>126</v>
      </c>
      <c r="X8" s="34" t="s">
        <v>131</v>
      </c>
      <c r="Y8" s="34" t="s">
        <v>136</v>
      </c>
      <c r="Z8" s="34" t="s">
        <v>141</v>
      </c>
      <c r="AA8" s="34" t="s">
        <v>146</v>
      </c>
      <c r="AB8" s="34" t="s">
        <v>151</v>
      </c>
      <c r="AC8" s="34" t="s">
        <v>156</v>
      </c>
      <c r="AD8" s="34" t="s">
        <v>161</v>
      </c>
      <c r="AE8" s="34" t="s">
        <v>166</v>
      </c>
      <c r="AF8" s="34" t="s">
        <v>171</v>
      </c>
      <c r="AG8" s="34" t="s">
        <v>35</v>
      </c>
      <c r="AH8" s="34" t="s">
        <v>179</v>
      </c>
      <c r="AI8" s="34" t="s">
        <v>183</v>
      </c>
      <c r="AJ8" s="34" t="s">
        <v>187</v>
      </c>
      <c r="AK8" s="34" t="s">
        <v>191</v>
      </c>
      <c r="AL8" s="34" t="s">
        <v>196</v>
      </c>
      <c r="AM8" s="34" t="s">
        <v>200</v>
      </c>
      <c r="AN8" s="34" t="s">
        <v>204</v>
      </c>
      <c r="AO8" s="34" t="s">
        <v>207</v>
      </c>
      <c r="AP8" s="34" t="s">
        <v>210</v>
      </c>
      <c r="AQ8" s="34" t="s">
        <v>76</v>
      </c>
      <c r="AR8" s="34" t="s">
        <v>81</v>
      </c>
      <c r="AS8" s="34" t="s">
        <v>86</v>
      </c>
      <c r="AT8" s="34" t="s">
        <v>91</v>
      </c>
      <c r="AU8" s="34" t="s">
        <v>96</v>
      </c>
      <c r="AV8" s="34" t="s">
        <v>101</v>
      </c>
      <c r="AW8" s="34" t="s">
        <v>106</v>
      </c>
      <c r="AX8" s="34" t="s">
        <v>111</v>
      </c>
      <c r="AY8" s="34" t="s">
        <v>115</v>
      </c>
      <c r="AZ8" s="34" t="s">
        <v>119</v>
      </c>
      <c r="BA8" s="34" t="s">
        <v>122</v>
      </c>
      <c r="BB8" s="34" t="s">
        <v>128</v>
      </c>
      <c r="BC8" s="34" t="s">
        <v>133</v>
      </c>
      <c r="BD8" s="34" t="s">
        <v>138</v>
      </c>
      <c r="BE8" s="34" t="s">
        <v>143</v>
      </c>
      <c r="BF8" s="34" t="s">
        <v>148</v>
      </c>
      <c r="BG8" s="34" t="s">
        <v>153</v>
      </c>
      <c r="BH8" s="34" t="s">
        <v>158</v>
      </c>
      <c r="BI8" s="34" t="s">
        <v>163</v>
      </c>
      <c r="BJ8" s="34" t="s">
        <v>168</v>
      </c>
      <c r="BK8" s="34" t="s">
        <v>173</v>
      </c>
      <c r="BL8" s="34" t="s">
        <v>177</v>
      </c>
      <c r="BM8" s="34" t="s">
        <v>181</v>
      </c>
      <c r="BN8" s="34" t="s">
        <v>185</v>
      </c>
      <c r="BO8" s="34" t="s">
        <v>189</v>
      </c>
      <c r="BP8" s="34" t="s">
        <v>193</v>
      </c>
      <c r="BQ8" s="34" t="s">
        <v>78</v>
      </c>
      <c r="BR8" s="34" t="s">
        <v>83</v>
      </c>
      <c r="BS8" s="34" t="s">
        <v>88</v>
      </c>
      <c r="BT8" s="34" t="s">
        <v>93</v>
      </c>
      <c r="BU8" s="34" t="s">
        <v>98</v>
      </c>
      <c r="BV8" s="34" t="s">
        <v>103</v>
      </c>
      <c r="BW8" s="34" t="s">
        <v>108</v>
      </c>
      <c r="BX8" s="34" t="s">
        <v>113</v>
      </c>
      <c r="BY8" s="34" t="s">
        <v>116</v>
      </c>
      <c r="BZ8" s="34" t="s">
        <v>120</v>
      </c>
      <c r="CA8" s="34" t="s">
        <v>124</v>
      </c>
      <c r="CB8" s="34" t="s">
        <v>130</v>
      </c>
      <c r="CC8" s="34" t="s">
        <v>135</v>
      </c>
      <c r="CD8" s="34" t="s">
        <v>140</v>
      </c>
      <c r="CE8" s="34" t="s">
        <v>145</v>
      </c>
      <c r="CF8" s="34" t="s">
        <v>150</v>
      </c>
      <c r="CG8" s="34" t="s">
        <v>155</v>
      </c>
      <c r="CH8" s="34" t="s">
        <v>160</v>
      </c>
      <c r="CI8" s="34" t="s">
        <v>165</v>
      </c>
      <c r="CJ8" s="34" t="s">
        <v>170</v>
      </c>
      <c r="CK8" s="34" t="s">
        <v>175</v>
      </c>
      <c r="CL8" s="34" t="s">
        <v>178</v>
      </c>
      <c r="CM8" s="34" t="s">
        <v>182</v>
      </c>
      <c r="CN8" s="34" t="s">
        <v>186</v>
      </c>
      <c r="CO8" s="34" t="s">
        <v>190</v>
      </c>
      <c r="CP8" s="34" t="s">
        <v>194</v>
      </c>
      <c r="CQ8" s="34" t="s">
        <v>198</v>
      </c>
      <c r="CR8" s="34" t="s">
        <v>202</v>
      </c>
      <c r="CS8" s="34" t="s">
        <v>206</v>
      </c>
      <c r="CT8" s="34" t="s">
        <v>208</v>
      </c>
      <c r="CU8" s="34" t="s">
        <v>211</v>
      </c>
      <c r="CV8" s="34" t="s">
        <v>232</v>
      </c>
      <c r="CW8" s="34" t="s">
        <v>233</v>
      </c>
      <c r="CX8" s="34" t="s">
        <v>599</v>
      </c>
      <c r="CY8" s="34" t="s">
        <v>600</v>
      </c>
      <c r="CZ8" s="34" t="s">
        <v>601</v>
      </c>
      <c r="DA8" s="34" t="s">
        <v>602</v>
      </c>
      <c r="DB8" s="34" t="s">
        <v>603</v>
      </c>
      <c r="DC8" s="34" t="s">
        <v>604</v>
      </c>
      <c r="DD8" s="34" t="s">
        <v>605</v>
      </c>
      <c r="DE8" s="34" t="s">
        <v>606</v>
      </c>
      <c r="DF8" s="34" t="s">
        <v>607</v>
      </c>
      <c r="DG8" s="34" t="s">
        <v>608</v>
      </c>
      <c r="DH8" s="34" t="s">
        <v>609</v>
      </c>
      <c r="DI8" s="34" t="s">
        <v>610</v>
      </c>
      <c r="DJ8" s="34" t="s">
        <v>611</v>
      </c>
      <c r="DK8" s="34" t="s">
        <v>612</v>
      </c>
      <c r="DL8" s="34" t="s">
        <v>613</v>
      </c>
      <c r="DM8" s="34" t="s">
        <v>614</v>
      </c>
      <c r="DN8" s="34" t="s">
        <v>615</v>
      </c>
      <c r="DO8" s="34" t="s">
        <v>616</v>
      </c>
      <c r="DP8" s="4" t="s">
        <v>617</v>
      </c>
      <c r="DQ8" s="4" t="s">
        <v>618</v>
      </c>
      <c r="DR8" s="34" t="s">
        <v>619</v>
      </c>
    </row>
    <row r="9" spans="1:122">
      <c r="A9" s="35"/>
      <c r="B9" s="18"/>
      <c r="C9" s="18"/>
      <c r="D9" s="4" t="s">
        <v>260</v>
      </c>
      <c r="E9" s="4" t="s">
        <v>125</v>
      </c>
      <c r="F9" s="4" t="s">
        <v>125</v>
      </c>
      <c r="G9" s="4" t="s">
        <v>125</v>
      </c>
      <c r="H9" s="4" t="s">
        <v>125</v>
      </c>
      <c r="I9" s="4" t="s">
        <v>125</v>
      </c>
      <c r="J9" s="4" t="s">
        <v>125</v>
      </c>
      <c r="K9" s="4" t="s">
        <v>125</v>
      </c>
      <c r="L9" s="11">
        <v>22288823.37</v>
      </c>
      <c r="M9" s="11"/>
      <c r="N9" s="11"/>
      <c r="O9" s="11"/>
      <c r="P9" s="11"/>
      <c r="Q9" s="11"/>
      <c r="R9" s="11"/>
      <c r="S9" s="11"/>
      <c r="T9" s="11"/>
      <c r="U9" s="11"/>
      <c r="V9" s="11"/>
      <c r="W9" s="11"/>
      <c r="X9" s="11"/>
      <c r="Y9" s="11"/>
      <c r="Z9" s="11"/>
      <c r="AA9" s="11">
        <v>16045733.48</v>
      </c>
      <c r="AB9" s="11">
        <v>686030.65</v>
      </c>
      <c r="AC9" s="11"/>
      <c r="AD9" s="11">
        <v>108040</v>
      </c>
      <c r="AE9" s="11"/>
      <c r="AF9" s="11">
        <v>444722.58</v>
      </c>
      <c r="AG9" s="11">
        <v>1503419.06</v>
      </c>
      <c r="AH9" s="11">
        <v>41668.25</v>
      </c>
      <c r="AI9" s="11"/>
      <c r="AJ9" s="11"/>
      <c r="AK9" s="11">
        <v>281061</v>
      </c>
      <c r="AL9" s="11"/>
      <c r="AM9" s="11">
        <v>1033521.42</v>
      </c>
      <c r="AN9" s="11">
        <v>9500</v>
      </c>
      <c r="AO9" s="11"/>
      <c r="AP9" s="11">
        <v>109862</v>
      </c>
      <c r="AQ9" s="11"/>
      <c r="AR9" s="11">
        <v>257137.96</v>
      </c>
      <c r="AS9" s="11"/>
      <c r="AT9" s="11"/>
      <c r="AU9" s="11">
        <v>8387688.49</v>
      </c>
      <c r="AV9" s="11"/>
      <c r="AW9" s="11">
        <v>691184.83</v>
      </c>
      <c r="AX9" s="11"/>
      <c r="AY9" s="11"/>
      <c r="AZ9" s="11">
        <v>43009</v>
      </c>
      <c r="BA9" s="11"/>
      <c r="BB9" s="11">
        <v>2448888.24</v>
      </c>
      <c r="BC9" s="11">
        <v>4961041.7</v>
      </c>
      <c r="BD9" s="11"/>
      <c r="BE9" s="11"/>
      <c r="BF9" s="11"/>
      <c r="BG9" s="11"/>
      <c r="BH9" s="11"/>
      <c r="BI9" s="11"/>
      <c r="BJ9" s="11"/>
      <c r="BK9" s="11"/>
      <c r="BL9" s="11"/>
      <c r="BM9" s="11"/>
      <c r="BN9" s="11"/>
      <c r="BO9" s="11">
        <v>4961041.7</v>
      </c>
      <c r="BP9" s="11"/>
      <c r="BQ9" s="11"/>
      <c r="BR9" s="11"/>
      <c r="BS9" s="11"/>
      <c r="BT9" s="11"/>
      <c r="BU9" s="11"/>
      <c r="BV9" s="11"/>
      <c r="BW9" s="11"/>
      <c r="BX9" s="11"/>
      <c r="BY9" s="11"/>
      <c r="BZ9" s="11"/>
      <c r="CA9" s="11"/>
      <c r="CB9" s="11"/>
      <c r="CC9" s="11"/>
      <c r="CD9" s="11"/>
      <c r="CE9" s="11"/>
      <c r="CF9" s="11"/>
      <c r="CG9" s="11"/>
      <c r="CH9" s="11">
        <v>1282048.19</v>
      </c>
      <c r="CI9" s="11"/>
      <c r="CJ9" s="11">
        <v>731899.09</v>
      </c>
      <c r="CK9" s="11">
        <v>266377.5</v>
      </c>
      <c r="CL9" s="11"/>
      <c r="CM9" s="11">
        <v>283771.6</v>
      </c>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row>
    <row r="10" spans="1:122">
      <c r="A10" s="17" t="s">
        <v>273</v>
      </c>
      <c r="B10" s="5" t="s">
        <v>273</v>
      </c>
      <c r="C10" s="5" t="s">
        <v>273</v>
      </c>
      <c r="D10" s="5" t="s">
        <v>274</v>
      </c>
      <c r="E10" s="5"/>
      <c r="F10" s="5"/>
      <c r="G10" s="5"/>
      <c r="H10" s="5"/>
      <c r="I10" s="5"/>
      <c r="J10" s="5"/>
      <c r="K10" s="5"/>
      <c r="L10" s="11">
        <v>22288823.37</v>
      </c>
      <c r="M10" s="11"/>
      <c r="N10" s="11"/>
      <c r="O10" s="11"/>
      <c r="P10" s="11"/>
      <c r="Q10" s="11"/>
      <c r="R10" s="11"/>
      <c r="S10" s="11"/>
      <c r="T10" s="11"/>
      <c r="U10" s="11"/>
      <c r="V10" s="11"/>
      <c r="W10" s="11"/>
      <c r="X10" s="11"/>
      <c r="Y10" s="11"/>
      <c r="Z10" s="11"/>
      <c r="AA10" s="11">
        <v>16045733.48</v>
      </c>
      <c r="AB10" s="11">
        <v>686030.65</v>
      </c>
      <c r="AC10" s="11"/>
      <c r="AD10" s="11">
        <v>108040</v>
      </c>
      <c r="AE10" s="11"/>
      <c r="AF10" s="11">
        <v>444722.58</v>
      </c>
      <c r="AG10" s="11">
        <v>1503419.06</v>
      </c>
      <c r="AH10" s="11">
        <v>41668.25</v>
      </c>
      <c r="AI10" s="11"/>
      <c r="AJ10" s="11"/>
      <c r="AK10" s="11">
        <v>281061</v>
      </c>
      <c r="AL10" s="11"/>
      <c r="AM10" s="11">
        <v>1033521.42</v>
      </c>
      <c r="AN10" s="11">
        <v>9500</v>
      </c>
      <c r="AO10" s="11"/>
      <c r="AP10" s="11">
        <v>109862</v>
      </c>
      <c r="AQ10" s="11"/>
      <c r="AR10" s="11">
        <v>257137.96</v>
      </c>
      <c r="AS10" s="11"/>
      <c r="AT10" s="11"/>
      <c r="AU10" s="11">
        <v>8387688.49</v>
      </c>
      <c r="AV10" s="11"/>
      <c r="AW10" s="11">
        <v>691184.83</v>
      </c>
      <c r="AX10" s="11"/>
      <c r="AY10" s="11"/>
      <c r="AZ10" s="11">
        <v>43009</v>
      </c>
      <c r="BA10" s="11"/>
      <c r="BB10" s="11">
        <v>2448888.24</v>
      </c>
      <c r="BC10" s="11">
        <v>4961041.7</v>
      </c>
      <c r="BD10" s="11"/>
      <c r="BE10" s="11"/>
      <c r="BF10" s="11"/>
      <c r="BG10" s="11"/>
      <c r="BH10" s="11"/>
      <c r="BI10" s="11"/>
      <c r="BJ10" s="11"/>
      <c r="BK10" s="11"/>
      <c r="BL10" s="11"/>
      <c r="BM10" s="11"/>
      <c r="BN10" s="11"/>
      <c r="BO10" s="11">
        <v>4961041.7</v>
      </c>
      <c r="BP10" s="11"/>
      <c r="BQ10" s="11"/>
      <c r="BR10" s="11"/>
      <c r="BS10" s="11"/>
      <c r="BT10" s="11"/>
      <c r="BU10" s="11"/>
      <c r="BV10" s="11"/>
      <c r="BW10" s="11"/>
      <c r="BX10" s="11"/>
      <c r="BY10" s="11"/>
      <c r="BZ10" s="11"/>
      <c r="CA10" s="11"/>
      <c r="CB10" s="11"/>
      <c r="CC10" s="11"/>
      <c r="CD10" s="11"/>
      <c r="CE10" s="11"/>
      <c r="CF10" s="11"/>
      <c r="CG10" s="11"/>
      <c r="CH10" s="11">
        <v>1282048.19</v>
      </c>
      <c r="CI10" s="11"/>
      <c r="CJ10" s="11">
        <v>731899.09</v>
      </c>
      <c r="CK10" s="11">
        <v>266377.5</v>
      </c>
      <c r="CL10" s="11"/>
      <c r="CM10" s="11">
        <v>283771.6</v>
      </c>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row>
    <row r="11" spans="1:122">
      <c r="A11" s="17" t="s">
        <v>275</v>
      </c>
      <c r="B11" s="5" t="s">
        <v>275</v>
      </c>
      <c r="C11" s="5" t="s">
        <v>275</v>
      </c>
      <c r="D11" s="5" t="s">
        <v>276</v>
      </c>
      <c r="E11" s="5"/>
      <c r="F11" s="5"/>
      <c r="G11" s="5"/>
      <c r="H11" s="5"/>
      <c r="I11" s="5"/>
      <c r="J11" s="5"/>
      <c r="K11" s="5"/>
      <c r="L11" s="11">
        <v>132800</v>
      </c>
      <c r="M11" s="11"/>
      <c r="N11" s="11"/>
      <c r="O11" s="11"/>
      <c r="P11" s="11"/>
      <c r="Q11" s="11"/>
      <c r="R11" s="11"/>
      <c r="S11" s="11"/>
      <c r="T11" s="11"/>
      <c r="U11" s="11"/>
      <c r="V11" s="11"/>
      <c r="W11" s="11"/>
      <c r="X11" s="11"/>
      <c r="Y11" s="11"/>
      <c r="Z11" s="11"/>
      <c r="AA11" s="11">
        <v>16700</v>
      </c>
      <c r="AB11" s="11"/>
      <c r="AC11" s="11"/>
      <c r="AD11" s="11"/>
      <c r="AE11" s="11"/>
      <c r="AF11" s="11"/>
      <c r="AG11" s="11"/>
      <c r="AH11" s="11"/>
      <c r="AI11" s="11"/>
      <c r="AJ11" s="11"/>
      <c r="AK11" s="11">
        <v>12800</v>
      </c>
      <c r="AL11" s="11"/>
      <c r="AM11" s="11"/>
      <c r="AN11" s="11"/>
      <c r="AO11" s="11"/>
      <c r="AP11" s="11"/>
      <c r="AQ11" s="11"/>
      <c r="AR11" s="11"/>
      <c r="AS11" s="11"/>
      <c r="AT11" s="11"/>
      <c r="AU11" s="11"/>
      <c r="AV11" s="11"/>
      <c r="AW11" s="11"/>
      <c r="AX11" s="11"/>
      <c r="AY11" s="11"/>
      <c r="AZ11" s="11"/>
      <c r="BA11" s="11"/>
      <c r="BB11" s="11">
        <v>3900</v>
      </c>
      <c r="BC11" s="11">
        <v>116100</v>
      </c>
      <c r="BD11" s="11"/>
      <c r="BE11" s="11"/>
      <c r="BF11" s="11"/>
      <c r="BG11" s="11"/>
      <c r="BH11" s="11"/>
      <c r="BI11" s="11"/>
      <c r="BJ11" s="11"/>
      <c r="BK11" s="11"/>
      <c r="BL11" s="11"/>
      <c r="BM11" s="11"/>
      <c r="BN11" s="11"/>
      <c r="BO11" s="11">
        <v>116100</v>
      </c>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row>
    <row r="12" spans="1:122">
      <c r="A12" s="17" t="s">
        <v>277</v>
      </c>
      <c r="B12" s="5" t="s">
        <v>277</v>
      </c>
      <c r="C12" s="5" t="s">
        <v>277</v>
      </c>
      <c r="D12" s="5" t="s">
        <v>278</v>
      </c>
      <c r="E12" s="5"/>
      <c r="F12" s="5"/>
      <c r="G12" s="5"/>
      <c r="H12" s="5"/>
      <c r="I12" s="5"/>
      <c r="J12" s="5"/>
      <c r="K12" s="5"/>
      <c r="L12" s="11">
        <v>132800</v>
      </c>
      <c r="M12" s="11"/>
      <c r="N12" s="11"/>
      <c r="O12" s="11"/>
      <c r="P12" s="11"/>
      <c r="Q12" s="11"/>
      <c r="R12" s="11"/>
      <c r="S12" s="11"/>
      <c r="T12" s="11"/>
      <c r="U12" s="11"/>
      <c r="V12" s="11"/>
      <c r="W12" s="11"/>
      <c r="X12" s="11"/>
      <c r="Y12" s="11"/>
      <c r="Z12" s="11"/>
      <c r="AA12" s="11">
        <v>16700</v>
      </c>
      <c r="AB12" s="11"/>
      <c r="AC12" s="11"/>
      <c r="AD12" s="11"/>
      <c r="AE12" s="11"/>
      <c r="AF12" s="11"/>
      <c r="AG12" s="11"/>
      <c r="AH12" s="11"/>
      <c r="AI12" s="11"/>
      <c r="AJ12" s="11"/>
      <c r="AK12" s="11">
        <v>12800</v>
      </c>
      <c r="AL12" s="11"/>
      <c r="AM12" s="11"/>
      <c r="AN12" s="11"/>
      <c r="AO12" s="11"/>
      <c r="AP12" s="11"/>
      <c r="AQ12" s="11"/>
      <c r="AR12" s="11"/>
      <c r="AS12" s="11"/>
      <c r="AT12" s="11"/>
      <c r="AU12" s="11"/>
      <c r="AV12" s="11"/>
      <c r="AW12" s="11"/>
      <c r="AX12" s="11"/>
      <c r="AY12" s="11"/>
      <c r="AZ12" s="11"/>
      <c r="BA12" s="11"/>
      <c r="BB12" s="11">
        <v>3900</v>
      </c>
      <c r="BC12" s="11">
        <v>116100</v>
      </c>
      <c r="BD12" s="11"/>
      <c r="BE12" s="11"/>
      <c r="BF12" s="11"/>
      <c r="BG12" s="11"/>
      <c r="BH12" s="11"/>
      <c r="BI12" s="11"/>
      <c r="BJ12" s="11"/>
      <c r="BK12" s="11"/>
      <c r="BL12" s="11"/>
      <c r="BM12" s="11"/>
      <c r="BN12" s="11"/>
      <c r="BO12" s="11">
        <v>116100</v>
      </c>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row>
    <row r="13" spans="1:122">
      <c r="A13" s="17" t="s">
        <v>277</v>
      </c>
      <c r="B13" s="5" t="s">
        <v>277</v>
      </c>
      <c r="C13" s="5" t="s">
        <v>277</v>
      </c>
      <c r="D13" s="5" t="s">
        <v>358</v>
      </c>
      <c r="E13" s="5" t="s">
        <v>359</v>
      </c>
      <c r="F13" s="5" t="s">
        <v>360</v>
      </c>
      <c r="G13" s="5" t="s">
        <v>361</v>
      </c>
      <c r="H13" s="5" t="s">
        <v>362</v>
      </c>
      <c r="I13" s="5" t="s">
        <v>363</v>
      </c>
      <c r="J13" s="5"/>
      <c r="K13" s="5" t="s">
        <v>364</v>
      </c>
      <c r="L13" s="11">
        <v>12800</v>
      </c>
      <c r="M13" s="11"/>
      <c r="N13" s="11"/>
      <c r="O13" s="11"/>
      <c r="P13" s="11"/>
      <c r="Q13" s="11"/>
      <c r="R13" s="11"/>
      <c r="S13" s="11"/>
      <c r="T13" s="11"/>
      <c r="U13" s="11"/>
      <c r="V13" s="11"/>
      <c r="W13" s="11"/>
      <c r="X13" s="11"/>
      <c r="Y13" s="11"/>
      <c r="Z13" s="11"/>
      <c r="AA13" s="11">
        <v>12800</v>
      </c>
      <c r="AB13" s="11"/>
      <c r="AC13" s="11"/>
      <c r="AD13" s="11"/>
      <c r="AE13" s="11"/>
      <c r="AF13" s="11"/>
      <c r="AG13" s="11"/>
      <c r="AH13" s="11"/>
      <c r="AI13" s="11"/>
      <c r="AJ13" s="11"/>
      <c r="AK13" s="11">
        <v>12800</v>
      </c>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row>
    <row r="14" spans="1:122">
      <c r="A14" s="17" t="s">
        <v>277</v>
      </c>
      <c r="B14" s="5" t="s">
        <v>277</v>
      </c>
      <c r="C14" s="5" t="s">
        <v>277</v>
      </c>
      <c r="D14" s="5" t="s">
        <v>365</v>
      </c>
      <c r="E14" s="5" t="s">
        <v>366</v>
      </c>
      <c r="F14" s="5" t="s">
        <v>360</v>
      </c>
      <c r="G14" s="5" t="s">
        <v>367</v>
      </c>
      <c r="H14" s="5" t="s">
        <v>368</v>
      </c>
      <c r="I14" s="5" t="s">
        <v>363</v>
      </c>
      <c r="J14" s="5"/>
      <c r="K14" s="5" t="s">
        <v>364</v>
      </c>
      <c r="L14" s="11">
        <v>120000</v>
      </c>
      <c r="M14" s="11"/>
      <c r="N14" s="11"/>
      <c r="O14" s="11"/>
      <c r="P14" s="11"/>
      <c r="Q14" s="11"/>
      <c r="R14" s="11"/>
      <c r="S14" s="11"/>
      <c r="T14" s="11"/>
      <c r="U14" s="11"/>
      <c r="V14" s="11"/>
      <c r="W14" s="11"/>
      <c r="X14" s="11"/>
      <c r="Y14" s="11"/>
      <c r="Z14" s="11"/>
      <c r="AA14" s="11">
        <v>3900</v>
      </c>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v>3900</v>
      </c>
      <c r="BC14" s="11">
        <v>116100</v>
      </c>
      <c r="BD14" s="11"/>
      <c r="BE14" s="11"/>
      <c r="BF14" s="11"/>
      <c r="BG14" s="11"/>
      <c r="BH14" s="11"/>
      <c r="BI14" s="11"/>
      <c r="BJ14" s="11"/>
      <c r="BK14" s="11"/>
      <c r="BL14" s="11"/>
      <c r="BM14" s="11"/>
      <c r="BN14" s="11"/>
      <c r="BO14" s="11">
        <v>116100</v>
      </c>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row>
    <row r="15" spans="1:122">
      <c r="A15" s="17" t="s">
        <v>279</v>
      </c>
      <c r="B15" s="5" t="s">
        <v>279</v>
      </c>
      <c r="C15" s="5" t="s">
        <v>279</v>
      </c>
      <c r="D15" s="5" t="s">
        <v>280</v>
      </c>
      <c r="E15" s="5"/>
      <c r="F15" s="5"/>
      <c r="G15" s="5"/>
      <c r="H15" s="5"/>
      <c r="I15" s="5"/>
      <c r="J15" s="5"/>
      <c r="K15" s="5"/>
      <c r="L15" s="11">
        <v>16599891.63</v>
      </c>
      <c r="M15" s="11"/>
      <c r="N15" s="11"/>
      <c r="O15" s="11"/>
      <c r="P15" s="11"/>
      <c r="Q15" s="11"/>
      <c r="R15" s="11"/>
      <c r="S15" s="11"/>
      <c r="T15" s="11"/>
      <c r="U15" s="11"/>
      <c r="V15" s="11"/>
      <c r="W15" s="11"/>
      <c r="X15" s="11"/>
      <c r="Y15" s="11"/>
      <c r="Z15" s="11"/>
      <c r="AA15" s="11">
        <v>10491839.74</v>
      </c>
      <c r="AB15" s="11">
        <v>655326.65</v>
      </c>
      <c r="AC15" s="11"/>
      <c r="AD15" s="11">
        <v>108040</v>
      </c>
      <c r="AE15" s="11"/>
      <c r="AF15" s="11">
        <v>444722.58</v>
      </c>
      <c r="AG15" s="11">
        <v>1503419.06</v>
      </c>
      <c r="AH15" s="11">
        <v>41668.25</v>
      </c>
      <c r="AI15" s="11"/>
      <c r="AJ15" s="11"/>
      <c r="AK15" s="11">
        <v>268261</v>
      </c>
      <c r="AL15" s="11"/>
      <c r="AM15" s="11">
        <v>1033521.42</v>
      </c>
      <c r="AN15" s="11">
        <v>9500</v>
      </c>
      <c r="AO15" s="11"/>
      <c r="AP15" s="11">
        <v>109862</v>
      </c>
      <c r="AQ15" s="11"/>
      <c r="AR15" s="11">
        <v>257137.96</v>
      </c>
      <c r="AS15" s="11"/>
      <c r="AT15" s="11"/>
      <c r="AU15" s="11">
        <v>2942929.75</v>
      </c>
      <c r="AV15" s="11"/>
      <c r="AW15" s="11">
        <v>691184.83</v>
      </c>
      <c r="AX15" s="11"/>
      <c r="AY15" s="11"/>
      <c r="AZ15" s="11">
        <v>43009</v>
      </c>
      <c r="BA15" s="11"/>
      <c r="BB15" s="11">
        <v>2383257.24</v>
      </c>
      <c r="BC15" s="11">
        <v>4844941.7</v>
      </c>
      <c r="BD15" s="11"/>
      <c r="BE15" s="11"/>
      <c r="BF15" s="11"/>
      <c r="BG15" s="11"/>
      <c r="BH15" s="11"/>
      <c r="BI15" s="11"/>
      <c r="BJ15" s="11"/>
      <c r="BK15" s="11"/>
      <c r="BL15" s="11"/>
      <c r="BM15" s="11"/>
      <c r="BN15" s="11"/>
      <c r="BO15" s="11">
        <v>4844941.7</v>
      </c>
      <c r="BP15" s="11"/>
      <c r="BQ15" s="11"/>
      <c r="BR15" s="11"/>
      <c r="BS15" s="11"/>
      <c r="BT15" s="11"/>
      <c r="BU15" s="11"/>
      <c r="BV15" s="11"/>
      <c r="BW15" s="11"/>
      <c r="BX15" s="11"/>
      <c r="BY15" s="11"/>
      <c r="BZ15" s="11"/>
      <c r="CA15" s="11"/>
      <c r="CB15" s="11"/>
      <c r="CC15" s="11"/>
      <c r="CD15" s="11"/>
      <c r="CE15" s="11"/>
      <c r="CF15" s="11"/>
      <c r="CG15" s="11"/>
      <c r="CH15" s="11">
        <v>1263110.19</v>
      </c>
      <c r="CI15" s="11"/>
      <c r="CJ15" s="11">
        <v>712961.09</v>
      </c>
      <c r="CK15" s="11">
        <v>266377.5</v>
      </c>
      <c r="CL15" s="11"/>
      <c r="CM15" s="11">
        <v>283771.6</v>
      </c>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row>
    <row r="16" spans="1:122">
      <c r="A16" s="17" t="s">
        <v>281</v>
      </c>
      <c r="B16" s="5" t="s">
        <v>281</v>
      </c>
      <c r="C16" s="5" t="s">
        <v>281</v>
      </c>
      <c r="D16" s="5" t="s">
        <v>282</v>
      </c>
      <c r="E16" s="5"/>
      <c r="F16" s="5"/>
      <c r="G16" s="5"/>
      <c r="H16" s="5"/>
      <c r="I16" s="5"/>
      <c r="J16" s="5"/>
      <c r="K16" s="5"/>
      <c r="L16" s="11">
        <v>12227355.73</v>
      </c>
      <c r="M16" s="11"/>
      <c r="N16" s="11"/>
      <c r="O16" s="11"/>
      <c r="P16" s="11"/>
      <c r="Q16" s="11"/>
      <c r="R16" s="11"/>
      <c r="S16" s="11"/>
      <c r="T16" s="11"/>
      <c r="U16" s="11"/>
      <c r="V16" s="11"/>
      <c r="W16" s="11"/>
      <c r="X16" s="11"/>
      <c r="Y16" s="11"/>
      <c r="Z16" s="11"/>
      <c r="AA16" s="11">
        <v>6486721.84</v>
      </c>
      <c r="AB16" s="11">
        <v>215562.18</v>
      </c>
      <c r="AC16" s="11"/>
      <c r="AD16" s="11">
        <v>32120</v>
      </c>
      <c r="AE16" s="11"/>
      <c r="AF16" s="11">
        <v>185443.48</v>
      </c>
      <c r="AG16" s="11">
        <v>571331.9</v>
      </c>
      <c r="AH16" s="11">
        <v>20219.89</v>
      </c>
      <c r="AI16" s="11"/>
      <c r="AJ16" s="11"/>
      <c r="AK16" s="11">
        <v>200376</v>
      </c>
      <c r="AL16" s="11"/>
      <c r="AM16" s="11">
        <v>427323.83</v>
      </c>
      <c r="AN16" s="11"/>
      <c r="AO16" s="11"/>
      <c r="AP16" s="11">
        <v>77296</v>
      </c>
      <c r="AQ16" s="11"/>
      <c r="AR16" s="11">
        <v>137119.6</v>
      </c>
      <c r="AS16" s="11"/>
      <c r="AT16" s="11"/>
      <c r="AU16" s="11">
        <v>2942929.75</v>
      </c>
      <c r="AV16" s="11"/>
      <c r="AW16" s="11">
        <v>232679.53</v>
      </c>
      <c r="AX16" s="11"/>
      <c r="AY16" s="11"/>
      <c r="AZ16" s="11">
        <v>10770</v>
      </c>
      <c r="BA16" s="11"/>
      <c r="BB16" s="11">
        <v>1433549.68</v>
      </c>
      <c r="BC16" s="11">
        <v>4844941.7</v>
      </c>
      <c r="BD16" s="11"/>
      <c r="BE16" s="11"/>
      <c r="BF16" s="11"/>
      <c r="BG16" s="11"/>
      <c r="BH16" s="11"/>
      <c r="BI16" s="11"/>
      <c r="BJ16" s="11"/>
      <c r="BK16" s="11"/>
      <c r="BL16" s="11"/>
      <c r="BM16" s="11"/>
      <c r="BN16" s="11"/>
      <c r="BO16" s="11">
        <v>4844941.7</v>
      </c>
      <c r="BP16" s="11"/>
      <c r="BQ16" s="11"/>
      <c r="BR16" s="11"/>
      <c r="BS16" s="11"/>
      <c r="BT16" s="11"/>
      <c r="BU16" s="11"/>
      <c r="BV16" s="11"/>
      <c r="BW16" s="11"/>
      <c r="BX16" s="11"/>
      <c r="BY16" s="11"/>
      <c r="BZ16" s="11"/>
      <c r="CA16" s="11"/>
      <c r="CB16" s="11"/>
      <c r="CC16" s="11"/>
      <c r="CD16" s="11"/>
      <c r="CE16" s="11"/>
      <c r="CF16" s="11"/>
      <c r="CG16" s="11"/>
      <c r="CH16" s="11">
        <v>895692.19</v>
      </c>
      <c r="CI16" s="11"/>
      <c r="CJ16" s="11">
        <v>345543.09</v>
      </c>
      <c r="CK16" s="11">
        <v>266377.5</v>
      </c>
      <c r="CL16" s="11"/>
      <c r="CM16" s="11">
        <v>283771.6</v>
      </c>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row>
    <row r="17" spans="1:122">
      <c r="A17" s="17" t="s">
        <v>281</v>
      </c>
      <c r="B17" s="5" t="s">
        <v>281</v>
      </c>
      <c r="C17" s="5" t="s">
        <v>281</v>
      </c>
      <c r="D17" s="5" t="s">
        <v>369</v>
      </c>
      <c r="E17" s="5" t="s">
        <v>370</v>
      </c>
      <c r="F17" s="5" t="s">
        <v>371</v>
      </c>
      <c r="G17" s="5" t="s">
        <v>372</v>
      </c>
      <c r="H17" s="5" t="s">
        <v>373</v>
      </c>
      <c r="I17" s="5" t="s">
        <v>363</v>
      </c>
      <c r="J17" s="5"/>
      <c r="K17" s="5" t="s">
        <v>364</v>
      </c>
      <c r="L17" s="11">
        <v>914150.72</v>
      </c>
      <c r="M17" s="11"/>
      <c r="N17" s="11"/>
      <c r="O17" s="11"/>
      <c r="P17" s="11"/>
      <c r="Q17" s="11"/>
      <c r="R17" s="11"/>
      <c r="S17" s="11"/>
      <c r="T17" s="11"/>
      <c r="U17" s="11"/>
      <c r="V17" s="11"/>
      <c r="W17" s="11"/>
      <c r="X17" s="11"/>
      <c r="Y17" s="11"/>
      <c r="Z17" s="11"/>
      <c r="AA17" s="11">
        <v>914150.72</v>
      </c>
      <c r="AB17" s="11"/>
      <c r="AC17" s="11"/>
      <c r="AD17" s="11"/>
      <c r="AE17" s="11"/>
      <c r="AF17" s="11"/>
      <c r="AG17" s="11"/>
      <c r="AH17" s="11"/>
      <c r="AI17" s="11"/>
      <c r="AJ17" s="11"/>
      <c r="AK17" s="11"/>
      <c r="AL17" s="11"/>
      <c r="AM17" s="11"/>
      <c r="AN17" s="11"/>
      <c r="AO17" s="11"/>
      <c r="AP17" s="11"/>
      <c r="AQ17" s="11"/>
      <c r="AR17" s="11"/>
      <c r="AS17" s="11"/>
      <c r="AT17" s="11"/>
      <c r="AU17" s="11">
        <v>914150.72</v>
      </c>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row>
    <row r="18" spans="1:122">
      <c r="A18" s="17" t="s">
        <v>281</v>
      </c>
      <c r="B18" s="5" t="s">
        <v>281</v>
      </c>
      <c r="C18" s="5" t="s">
        <v>281</v>
      </c>
      <c r="D18" s="5" t="s">
        <v>374</v>
      </c>
      <c r="E18" s="5" t="s">
        <v>375</v>
      </c>
      <c r="F18" s="5" t="s">
        <v>360</v>
      </c>
      <c r="G18" s="5" t="s">
        <v>376</v>
      </c>
      <c r="H18" s="5" t="s">
        <v>377</v>
      </c>
      <c r="I18" s="5" t="s">
        <v>363</v>
      </c>
      <c r="J18" s="5"/>
      <c r="K18" s="5" t="s">
        <v>364</v>
      </c>
      <c r="L18" s="11">
        <v>1041000</v>
      </c>
      <c r="M18" s="11"/>
      <c r="N18" s="11"/>
      <c r="O18" s="11"/>
      <c r="P18" s="11"/>
      <c r="Q18" s="11"/>
      <c r="R18" s="11"/>
      <c r="S18" s="11"/>
      <c r="T18" s="11"/>
      <c r="U18" s="11"/>
      <c r="V18" s="11"/>
      <c r="W18" s="11"/>
      <c r="X18" s="11"/>
      <c r="Y18" s="11"/>
      <c r="Z18" s="11"/>
      <c r="AA18" s="11">
        <v>729276.91</v>
      </c>
      <c r="AB18" s="11">
        <v>76183</v>
      </c>
      <c r="AC18" s="11"/>
      <c r="AD18" s="11"/>
      <c r="AE18" s="11"/>
      <c r="AF18" s="11">
        <v>80867.98</v>
      </c>
      <c r="AG18" s="11">
        <v>21748.14</v>
      </c>
      <c r="AH18" s="11"/>
      <c r="AI18" s="11"/>
      <c r="AJ18" s="11"/>
      <c r="AK18" s="11">
        <v>60280</v>
      </c>
      <c r="AL18" s="11"/>
      <c r="AM18" s="11">
        <v>55860.7</v>
      </c>
      <c r="AN18" s="11"/>
      <c r="AO18" s="11"/>
      <c r="AP18" s="11">
        <v>4500</v>
      </c>
      <c r="AQ18" s="11"/>
      <c r="AR18" s="11">
        <v>120769.6</v>
      </c>
      <c r="AS18" s="11"/>
      <c r="AT18" s="11"/>
      <c r="AU18" s="11">
        <v>210318.74</v>
      </c>
      <c r="AV18" s="11"/>
      <c r="AW18" s="11">
        <v>50000</v>
      </c>
      <c r="AX18" s="11"/>
      <c r="AY18" s="11"/>
      <c r="AZ18" s="11">
        <v>4120</v>
      </c>
      <c r="BA18" s="11"/>
      <c r="BB18" s="11">
        <v>44628.75</v>
      </c>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v>311723.09</v>
      </c>
      <c r="CI18" s="11"/>
      <c r="CJ18" s="11">
        <v>311723.09</v>
      </c>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row>
    <row r="19" spans="1:122">
      <c r="A19" s="17" t="s">
        <v>281</v>
      </c>
      <c r="B19" s="5" t="s">
        <v>281</v>
      </c>
      <c r="C19" s="5" t="s">
        <v>281</v>
      </c>
      <c r="D19" s="5" t="s">
        <v>378</v>
      </c>
      <c r="E19" s="5" t="s">
        <v>379</v>
      </c>
      <c r="F19" s="5" t="s">
        <v>371</v>
      </c>
      <c r="G19" s="5" t="s">
        <v>372</v>
      </c>
      <c r="H19" s="5" t="s">
        <v>373</v>
      </c>
      <c r="I19" s="5" t="s">
        <v>363</v>
      </c>
      <c r="J19" s="5"/>
      <c r="K19" s="5" t="s">
        <v>364</v>
      </c>
      <c r="L19" s="11">
        <v>221527.5</v>
      </c>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v>221527.5</v>
      </c>
      <c r="CI19" s="11"/>
      <c r="CJ19" s="11"/>
      <c r="CK19" s="11">
        <v>221527.5</v>
      </c>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row>
    <row r="20" spans="1:122">
      <c r="A20" s="17" t="s">
        <v>281</v>
      </c>
      <c r="B20" s="5" t="s">
        <v>281</v>
      </c>
      <c r="C20" s="5" t="s">
        <v>281</v>
      </c>
      <c r="D20" s="5" t="s">
        <v>380</v>
      </c>
      <c r="E20" s="5" t="s">
        <v>381</v>
      </c>
      <c r="F20" s="5" t="s">
        <v>360</v>
      </c>
      <c r="G20" s="5" t="s">
        <v>382</v>
      </c>
      <c r="H20" s="5" t="s">
        <v>383</v>
      </c>
      <c r="I20" s="5" t="s">
        <v>363</v>
      </c>
      <c r="J20" s="5"/>
      <c r="K20" s="5" t="s">
        <v>364</v>
      </c>
      <c r="L20" s="11">
        <v>1378080</v>
      </c>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v>1378080</v>
      </c>
      <c r="BD20" s="11"/>
      <c r="BE20" s="11"/>
      <c r="BF20" s="11"/>
      <c r="BG20" s="11"/>
      <c r="BH20" s="11"/>
      <c r="BI20" s="11"/>
      <c r="BJ20" s="11"/>
      <c r="BK20" s="11"/>
      <c r="BL20" s="11"/>
      <c r="BM20" s="11"/>
      <c r="BN20" s="11"/>
      <c r="BO20" s="11">
        <v>1378080</v>
      </c>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row>
    <row r="21" spans="1:122">
      <c r="A21" s="17" t="s">
        <v>281</v>
      </c>
      <c r="B21" s="5" t="s">
        <v>281</v>
      </c>
      <c r="C21" s="5" t="s">
        <v>281</v>
      </c>
      <c r="D21" s="5" t="s">
        <v>384</v>
      </c>
      <c r="E21" s="5" t="s">
        <v>385</v>
      </c>
      <c r="F21" s="5" t="s">
        <v>360</v>
      </c>
      <c r="G21" s="5" t="s">
        <v>382</v>
      </c>
      <c r="H21" s="5" t="s">
        <v>383</v>
      </c>
      <c r="I21" s="5" t="s">
        <v>363</v>
      </c>
      <c r="J21" s="5"/>
      <c r="K21" s="5" t="s">
        <v>364</v>
      </c>
      <c r="L21" s="11">
        <v>1469100</v>
      </c>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v>1469100</v>
      </c>
      <c r="BD21" s="11"/>
      <c r="BE21" s="11"/>
      <c r="BF21" s="11"/>
      <c r="BG21" s="11"/>
      <c r="BH21" s="11"/>
      <c r="BI21" s="11"/>
      <c r="BJ21" s="11"/>
      <c r="BK21" s="11"/>
      <c r="BL21" s="11"/>
      <c r="BM21" s="11"/>
      <c r="BN21" s="11"/>
      <c r="BO21" s="11">
        <v>1469100</v>
      </c>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row>
    <row r="22" spans="1:122">
      <c r="A22" s="17" t="s">
        <v>281</v>
      </c>
      <c r="B22" s="5" t="s">
        <v>281</v>
      </c>
      <c r="C22" s="5" t="s">
        <v>281</v>
      </c>
      <c r="D22" s="5" t="s">
        <v>386</v>
      </c>
      <c r="E22" s="5" t="s">
        <v>387</v>
      </c>
      <c r="F22" s="5" t="s">
        <v>360</v>
      </c>
      <c r="G22" s="5" t="s">
        <v>388</v>
      </c>
      <c r="H22" s="5" t="s">
        <v>389</v>
      </c>
      <c r="I22" s="5" t="s">
        <v>363</v>
      </c>
      <c r="J22" s="5"/>
      <c r="K22" s="5" t="s">
        <v>364</v>
      </c>
      <c r="L22" s="11">
        <v>1307942.5</v>
      </c>
      <c r="M22" s="11"/>
      <c r="N22" s="11"/>
      <c r="O22" s="11"/>
      <c r="P22" s="11"/>
      <c r="Q22" s="11"/>
      <c r="R22" s="11"/>
      <c r="S22" s="11"/>
      <c r="T22" s="11"/>
      <c r="U22" s="11"/>
      <c r="V22" s="11"/>
      <c r="W22" s="11"/>
      <c r="X22" s="11"/>
      <c r="Y22" s="11"/>
      <c r="Z22" s="11"/>
      <c r="AA22" s="11">
        <v>1302322.5</v>
      </c>
      <c r="AB22" s="11">
        <v>264.53</v>
      </c>
      <c r="AC22" s="11"/>
      <c r="AD22" s="11"/>
      <c r="AE22" s="11"/>
      <c r="AF22" s="11">
        <v>93647.3</v>
      </c>
      <c r="AG22" s="11">
        <v>93893.23</v>
      </c>
      <c r="AH22" s="11">
        <v>4903.16</v>
      </c>
      <c r="AI22" s="11"/>
      <c r="AJ22" s="11"/>
      <c r="AK22" s="11">
        <v>10860</v>
      </c>
      <c r="AL22" s="11"/>
      <c r="AM22" s="11">
        <v>22778.5</v>
      </c>
      <c r="AN22" s="11"/>
      <c r="AO22" s="11"/>
      <c r="AP22" s="11">
        <v>35884</v>
      </c>
      <c r="AQ22" s="11"/>
      <c r="AR22" s="11"/>
      <c r="AS22" s="11"/>
      <c r="AT22" s="11"/>
      <c r="AU22" s="11">
        <v>728047.44</v>
      </c>
      <c r="AV22" s="11"/>
      <c r="AW22" s="11">
        <v>22679.53</v>
      </c>
      <c r="AX22" s="11"/>
      <c r="AY22" s="11"/>
      <c r="AZ22" s="11"/>
      <c r="BA22" s="11"/>
      <c r="BB22" s="11">
        <v>289364.81</v>
      </c>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v>5620</v>
      </c>
      <c r="CI22" s="11"/>
      <c r="CJ22" s="11">
        <v>5620</v>
      </c>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row>
    <row r="23" spans="1:122">
      <c r="A23" s="17" t="s">
        <v>281</v>
      </c>
      <c r="B23" s="5" t="s">
        <v>281</v>
      </c>
      <c r="C23" s="5" t="s">
        <v>281</v>
      </c>
      <c r="D23" s="5" t="s">
        <v>390</v>
      </c>
      <c r="E23" s="5" t="s">
        <v>391</v>
      </c>
      <c r="F23" s="5" t="s">
        <v>360</v>
      </c>
      <c r="G23" s="5" t="s">
        <v>392</v>
      </c>
      <c r="H23" s="5" t="s">
        <v>393</v>
      </c>
      <c r="I23" s="5" t="s">
        <v>363</v>
      </c>
      <c r="J23" s="5"/>
      <c r="K23" s="5" t="s">
        <v>364</v>
      </c>
      <c r="L23" s="11">
        <v>26692.5</v>
      </c>
      <c r="M23" s="11"/>
      <c r="N23" s="11"/>
      <c r="O23" s="11"/>
      <c r="P23" s="11"/>
      <c r="Q23" s="11"/>
      <c r="R23" s="11"/>
      <c r="S23" s="11"/>
      <c r="T23" s="11"/>
      <c r="U23" s="11"/>
      <c r="V23" s="11"/>
      <c r="W23" s="11"/>
      <c r="X23" s="11"/>
      <c r="Y23" s="11"/>
      <c r="Z23" s="11"/>
      <c r="AA23" s="11">
        <v>26692.5</v>
      </c>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v>26692.5</v>
      </c>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row>
    <row r="24" spans="1:122">
      <c r="A24" s="17" t="s">
        <v>281</v>
      </c>
      <c r="B24" s="5" t="s">
        <v>281</v>
      </c>
      <c r="C24" s="5" t="s">
        <v>281</v>
      </c>
      <c r="D24" s="5" t="s">
        <v>394</v>
      </c>
      <c r="E24" s="5" t="s">
        <v>395</v>
      </c>
      <c r="F24" s="5" t="s">
        <v>360</v>
      </c>
      <c r="G24" s="5" t="s">
        <v>396</v>
      </c>
      <c r="H24" s="5" t="s">
        <v>397</v>
      </c>
      <c r="I24" s="5" t="s">
        <v>363</v>
      </c>
      <c r="J24" s="5"/>
      <c r="K24" s="5" t="s">
        <v>364</v>
      </c>
      <c r="L24" s="11">
        <v>62282.5</v>
      </c>
      <c r="M24" s="11"/>
      <c r="N24" s="11"/>
      <c r="O24" s="11"/>
      <c r="P24" s="11"/>
      <c r="Q24" s="11"/>
      <c r="R24" s="11"/>
      <c r="S24" s="11"/>
      <c r="T24" s="11"/>
      <c r="U24" s="11"/>
      <c r="V24" s="11"/>
      <c r="W24" s="11"/>
      <c r="X24" s="11"/>
      <c r="Y24" s="11"/>
      <c r="Z24" s="11"/>
      <c r="AA24" s="11">
        <v>62282.5</v>
      </c>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v>62282.5</v>
      </c>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row>
    <row r="25" spans="1:122">
      <c r="A25" s="17" t="s">
        <v>281</v>
      </c>
      <c r="B25" s="5" t="s">
        <v>281</v>
      </c>
      <c r="C25" s="5" t="s">
        <v>281</v>
      </c>
      <c r="D25" s="5" t="s">
        <v>398</v>
      </c>
      <c r="E25" s="5" t="s">
        <v>399</v>
      </c>
      <c r="F25" s="5" t="s">
        <v>360</v>
      </c>
      <c r="G25" s="5" t="s">
        <v>400</v>
      </c>
      <c r="H25" s="5" t="s">
        <v>401</v>
      </c>
      <c r="I25" s="5" t="s">
        <v>363</v>
      </c>
      <c r="J25" s="5"/>
      <c r="K25" s="5" t="s">
        <v>364</v>
      </c>
      <c r="L25" s="11">
        <v>283771.6</v>
      </c>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v>283771.6</v>
      </c>
      <c r="CI25" s="11"/>
      <c r="CJ25" s="11"/>
      <c r="CK25" s="11"/>
      <c r="CL25" s="11"/>
      <c r="CM25" s="11">
        <v>283771.6</v>
      </c>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row>
    <row r="26" spans="1:122">
      <c r="A26" s="17" t="s">
        <v>281</v>
      </c>
      <c r="B26" s="5" t="s">
        <v>281</v>
      </c>
      <c r="C26" s="5" t="s">
        <v>281</v>
      </c>
      <c r="D26" s="5" t="s">
        <v>402</v>
      </c>
      <c r="E26" s="5" t="s">
        <v>403</v>
      </c>
      <c r="F26" s="5" t="s">
        <v>360</v>
      </c>
      <c r="G26" s="5" t="s">
        <v>404</v>
      </c>
      <c r="H26" s="5" t="s">
        <v>405</v>
      </c>
      <c r="I26" s="5" t="s">
        <v>363</v>
      </c>
      <c r="J26" s="5"/>
      <c r="K26" s="5" t="s">
        <v>364</v>
      </c>
      <c r="L26" s="11">
        <v>1000000</v>
      </c>
      <c r="M26" s="11"/>
      <c r="N26" s="11"/>
      <c r="O26" s="11"/>
      <c r="P26" s="11"/>
      <c r="Q26" s="11"/>
      <c r="R26" s="11"/>
      <c r="S26" s="11"/>
      <c r="T26" s="11"/>
      <c r="U26" s="11"/>
      <c r="V26" s="11"/>
      <c r="W26" s="11"/>
      <c r="X26" s="11"/>
      <c r="Y26" s="11"/>
      <c r="Z26" s="11"/>
      <c r="AA26" s="11">
        <v>1000000</v>
      </c>
      <c r="AB26" s="11"/>
      <c r="AC26" s="11"/>
      <c r="AD26" s="11"/>
      <c r="AE26" s="11"/>
      <c r="AF26" s="11"/>
      <c r="AG26" s="11"/>
      <c r="AH26" s="11"/>
      <c r="AI26" s="11"/>
      <c r="AJ26" s="11"/>
      <c r="AK26" s="11">
        <v>84414</v>
      </c>
      <c r="AL26" s="11"/>
      <c r="AM26" s="11"/>
      <c r="AN26" s="11"/>
      <c r="AO26" s="11"/>
      <c r="AP26" s="11"/>
      <c r="AQ26" s="11"/>
      <c r="AR26" s="11"/>
      <c r="AS26" s="11"/>
      <c r="AT26" s="11"/>
      <c r="AU26" s="11">
        <v>901202.85</v>
      </c>
      <c r="AV26" s="11"/>
      <c r="AW26" s="11"/>
      <c r="AX26" s="11"/>
      <c r="AY26" s="11"/>
      <c r="AZ26" s="11"/>
      <c r="BA26" s="11"/>
      <c r="BB26" s="11">
        <v>14383.15</v>
      </c>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row>
    <row r="27" spans="1:122">
      <c r="A27" s="17" t="s">
        <v>281</v>
      </c>
      <c r="B27" s="5" t="s">
        <v>281</v>
      </c>
      <c r="C27" s="5" t="s">
        <v>281</v>
      </c>
      <c r="D27" s="5" t="s">
        <v>406</v>
      </c>
      <c r="E27" s="5" t="s">
        <v>407</v>
      </c>
      <c r="F27" s="5" t="s">
        <v>360</v>
      </c>
      <c r="G27" s="5" t="s">
        <v>404</v>
      </c>
      <c r="H27" s="5" t="s">
        <v>405</v>
      </c>
      <c r="I27" s="5" t="s">
        <v>363</v>
      </c>
      <c r="J27" s="5"/>
      <c r="K27" s="5" t="s">
        <v>364</v>
      </c>
      <c r="L27" s="11">
        <v>1997761.7</v>
      </c>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v>1997761.7</v>
      </c>
      <c r="BD27" s="11"/>
      <c r="BE27" s="11"/>
      <c r="BF27" s="11"/>
      <c r="BG27" s="11"/>
      <c r="BH27" s="11"/>
      <c r="BI27" s="11"/>
      <c r="BJ27" s="11"/>
      <c r="BK27" s="11"/>
      <c r="BL27" s="11"/>
      <c r="BM27" s="11"/>
      <c r="BN27" s="11"/>
      <c r="BO27" s="11">
        <v>1997761.7</v>
      </c>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row>
    <row r="28" spans="1:122">
      <c r="A28" s="17" t="s">
        <v>281</v>
      </c>
      <c r="B28" s="5" t="s">
        <v>281</v>
      </c>
      <c r="C28" s="5" t="s">
        <v>281</v>
      </c>
      <c r="D28" s="5" t="s">
        <v>415</v>
      </c>
      <c r="E28" s="5" t="s">
        <v>416</v>
      </c>
      <c r="F28" s="5" t="s">
        <v>360</v>
      </c>
      <c r="G28" s="5" t="s">
        <v>400</v>
      </c>
      <c r="H28" s="5" t="s">
        <v>401</v>
      </c>
      <c r="I28" s="5" t="s">
        <v>363</v>
      </c>
      <c r="J28" s="5"/>
      <c r="K28" s="5" t="s">
        <v>364</v>
      </c>
      <c r="L28" s="11">
        <v>44850</v>
      </c>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v>44850</v>
      </c>
      <c r="CI28" s="11"/>
      <c r="CJ28" s="11"/>
      <c r="CK28" s="11">
        <v>44850</v>
      </c>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row>
    <row r="29" spans="1:122">
      <c r="A29" s="17" t="s">
        <v>281</v>
      </c>
      <c r="B29" s="5" t="s">
        <v>281</v>
      </c>
      <c r="C29" s="5" t="s">
        <v>281</v>
      </c>
      <c r="D29" s="5" t="s">
        <v>417</v>
      </c>
      <c r="E29" s="5" t="s">
        <v>418</v>
      </c>
      <c r="F29" s="5" t="s">
        <v>360</v>
      </c>
      <c r="G29" s="5" t="s">
        <v>419</v>
      </c>
      <c r="H29" s="5" t="s">
        <v>420</v>
      </c>
      <c r="I29" s="5" t="s">
        <v>363</v>
      </c>
      <c r="J29" s="5"/>
      <c r="K29" s="5" t="s">
        <v>364</v>
      </c>
      <c r="L29" s="11">
        <v>1414.1</v>
      </c>
      <c r="M29" s="11"/>
      <c r="N29" s="11"/>
      <c r="O29" s="11"/>
      <c r="P29" s="11"/>
      <c r="Q29" s="11"/>
      <c r="R29" s="11"/>
      <c r="S29" s="11"/>
      <c r="T29" s="11"/>
      <c r="U29" s="11"/>
      <c r="V29" s="11"/>
      <c r="W29" s="11"/>
      <c r="X29" s="11"/>
      <c r="Y29" s="11"/>
      <c r="Z29" s="11"/>
      <c r="AA29" s="11">
        <v>1414.1</v>
      </c>
      <c r="AB29" s="11"/>
      <c r="AC29" s="11"/>
      <c r="AD29" s="11"/>
      <c r="AE29" s="11"/>
      <c r="AF29" s="11"/>
      <c r="AG29" s="11">
        <v>192.1</v>
      </c>
      <c r="AH29" s="11"/>
      <c r="AI29" s="11"/>
      <c r="AJ29" s="11"/>
      <c r="AK29" s="11"/>
      <c r="AL29" s="11"/>
      <c r="AM29" s="11"/>
      <c r="AN29" s="11"/>
      <c r="AO29" s="11"/>
      <c r="AP29" s="11"/>
      <c r="AQ29" s="11"/>
      <c r="AR29" s="11"/>
      <c r="AS29" s="11"/>
      <c r="AT29" s="11"/>
      <c r="AU29" s="11"/>
      <c r="AV29" s="11"/>
      <c r="AW29" s="11"/>
      <c r="AX29" s="11"/>
      <c r="AY29" s="11"/>
      <c r="AZ29" s="11"/>
      <c r="BA29" s="11"/>
      <c r="BB29" s="11">
        <v>1222</v>
      </c>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row>
    <row r="30" spans="1:122">
      <c r="A30" s="17" t="s">
        <v>281</v>
      </c>
      <c r="B30" s="5" t="s">
        <v>281</v>
      </c>
      <c r="C30" s="5" t="s">
        <v>281</v>
      </c>
      <c r="D30" s="5" t="s">
        <v>421</v>
      </c>
      <c r="E30" s="5" t="s">
        <v>422</v>
      </c>
      <c r="F30" s="5" t="s">
        <v>360</v>
      </c>
      <c r="G30" s="5" t="s">
        <v>423</v>
      </c>
      <c r="H30" s="5" t="s">
        <v>424</v>
      </c>
      <c r="I30" s="5" t="s">
        <v>363</v>
      </c>
      <c r="J30" s="5"/>
      <c r="K30" s="5" t="s">
        <v>364</v>
      </c>
      <c r="L30" s="11">
        <v>599855</v>
      </c>
      <c r="M30" s="11"/>
      <c r="N30" s="11"/>
      <c r="O30" s="11"/>
      <c r="P30" s="11"/>
      <c r="Q30" s="11"/>
      <c r="R30" s="11"/>
      <c r="S30" s="11"/>
      <c r="T30" s="11"/>
      <c r="U30" s="11"/>
      <c r="V30" s="11"/>
      <c r="W30" s="11"/>
      <c r="X30" s="11"/>
      <c r="Y30" s="11"/>
      <c r="Z30" s="11"/>
      <c r="AA30" s="11">
        <v>599855</v>
      </c>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v>599855</v>
      </c>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row>
    <row r="31" spans="1:122">
      <c r="A31" s="17" t="s">
        <v>281</v>
      </c>
      <c r="B31" s="5" t="s">
        <v>281</v>
      </c>
      <c r="C31" s="5" t="s">
        <v>281</v>
      </c>
      <c r="D31" s="5" t="s">
        <v>425</v>
      </c>
      <c r="E31" s="5" t="s">
        <v>426</v>
      </c>
      <c r="F31" s="5" t="s">
        <v>360</v>
      </c>
      <c r="G31" s="5" t="s">
        <v>427</v>
      </c>
      <c r="H31" s="5" t="s">
        <v>428</v>
      </c>
      <c r="I31" s="5" t="s">
        <v>363</v>
      </c>
      <c r="J31" s="5"/>
      <c r="K31" s="5" t="s">
        <v>364</v>
      </c>
      <c r="L31" s="11">
        <v>99338</v>
      </c>
      <c r="M31" s="11"/>
      <c r="N31" s="11"/>
      <c r="O31" s="11"/>
      <c r="P31" s="11"/>
      <c r="Q31" s="11"/>
      <c r="R31" s="11"/>
      <c r="S31" s="11"/>
      <c r="T31" s="11"/>
      <c r="U31" s="11"/>
      <c r="V31" s="11"/>
      <c r="W31" s="11"/>
      <c r="X31" s="11"/>
      <c r="Y31" s="11"/>
      <c r="Z31" s="11"/>
      <c r="AA31" s="11">
        <v>99338</v>
      </c>
      <c r="AB31" s="11"/>
      <c r="AC31" s="11"/>
      <c r="AD31" s="11">
        <v>32120</v>
      </c>
      <c r="AE31" s="11"/>
      <c r="AF31" s="11"/>
      <c r="AG31" s="11"/>
      <c r="AH31" s="11"/>
      <c r="AI31" s="11"/>
      <c r="AJ31" s="11"/>
      <c r="AK31" s="11">
        <v>37756</v>
      </c>
      <c r="AL31" s="11"/>
      <c r="AM31" s="11"/>
      <c r="AN31" s="11"/>
      <c r="AO31" s="11"/>
      <c r="AP31" s="11"/>
      <c r="AQ31" s="11"/>
      <c r="AR31" s="11"/>
      <c r="AS31" s="11"/>
      <c r="AT31" s="11"/>
      <c r="AU31" s="11"/>
      <c r="AV31" s="11"/>
      <c r="AW31" s="11"/>
      <c r="AX31" s="11"/>
      <c r="AY31" s="11"/>
      <c r="AZ31" s="11"/>
      <c r="BA31" s="11"/>
      <c r="BB31" s="11">
        <v>29462</v>
      </c>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row>
    <row r="32" spans="1:122">
      <c r="A32" s="17" t="s">
        <v>281</v>
      </c>
      <c r="B32" s="5" t="s">
        <v>281</v>
      </c>
      <c r="C32" s="5" t="s">
        <v>281</v>
      </c>
      <c r="D32" s="5" t="s">
        <v>429</v>
      </c>
      <c r="E32" s="5" t="s">
        <v>430</v>
      </c>
      <c r="F32" s="5" t="s">
        <v>360</v>
      </c>
      <c r="G32" s="5" t="s">
        <v>431</v>
      </c>
      <c r="H32" s="5" t="s">
        <v>432</v>
      </c>
      <c r="I32" s="5" t="s">
        <v>363</v>
      </c>
      <c r="J32" s="5"/>
      <c r="K32" s="5" t="s">
        <v>364</v>
      </c>
      <c r="L32" s="11">
        <v>1286000</v>
      </c>
      <c r="M32" s="11"/>
      <c r="N32" s="11"/>
      <c r="O32" s="11"/>
      <c r="P32" s="11"/>
      <c r="Q32" s="11"/>
      <c r="R32" s="11"/>
      <c r="S32" s="11"/>
      <c r="T32" s="11"/>
      <c r="U32" s="11"/>
      <c r="V32" s="11"/>
      <c r="W32" s="11"/>
      <c r="X32" s="11"/>
      <c r="Y32" s="11"/>
      <c r="Z32" s="11"/>
      <c r="AA32" s="11">
        <v>1257800</v>
      </c>
      <c r="AB32" s="11">
        <v>139114.65</v>
      </c>
      <c r="AC32" s="11"/>
      <c r="AD32" s="11"/>
      <c r="AE32" s="11"/>
      <c r="AF32" s="11">
        <v>10928.2</v>
      </c>
      <c r="AG32" s="11">
        <v>455498.43</v>
      </c>
      <c r="AH32" s="11">
        <v>15316.73</v>
      </c>
      <c r="AI32" s="11"/>
      <c r="AJ32" s="11"/>
      <c r="AK32" s="11">
        <v>4000</v>
      </c>
      <c r="AL32" s="11"/>
      <c r="AM32" s="11">
        <v>348684.63</v>
      </c>
      <c r="AN32" s="11"/>
      <c r="AO32" s="11"/>
      <c r="AP32" s="11">
        <v>36912</v>
      </c>
      <c r="AQ32" s="11"/>
      <c r="AR32" s="11"/>
      <c r="AS32" s="11"/>
      <c r="AT32" s="11"/>
      <c r="AU32" s="11"/>
      <c r="AV32" s="11"/>
      <c r="AW32" s="11">
        <v>160000</v>
      </c>
      <c r="AX32" s="11"/>
      <c r="AY32" s="11"/>
      <c r="AZ32" s="11">
        <v>6650</v>
      </c>
      <c r="BA32" s="11"/>
      <c r="BB32" s="11">
        <v>80695.36</v>
      </c>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v>28200</v>
      </c>
      <c r="CI32" s="11"/>
      <c r="CJ32" s="11">
        <v>28200</v>
      </c>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row>
    <row r="33" spans="1:122">
      <c r="A33" s="17" t="s">
        <v>281</v>
      </c>
      <c r="B33" s="5" t="s">
        <v>281</v>
      </c>
      <c r="C33" s="5" t="s">
        <v>281</v>
      </c>
      <c r="D33" s="5" t="s">
        <v>433</v>
      </c>
      <c r="E33" s="5" t="s">
        <v>434</v>
      </c>
      <c r="F33" s="5" t="s">
        <v>360</v>
      </c>
      <c r="G33" s="5" t="s">
        <v>435</v>
      </c>
      <c r="H33" s="5" t="s">
        <v>436</v>
      </c>
      <c r="I33" s="5" t="s">
        <v>363</v>
      </c>
      <c r="J33" s="5"/>
      <c r="K33" s="5" t="s">
        <v>364</v>
      </c>
      <c r="L33" s="11">
        <v>249400</v>
      </c>
      <c r="M33" s="11"/>
      <c r="N33" s="11"/>
      <c r="O33" s="11"/>
      <c r="P33" s="11"/>
      <c r="Q33" s="11"/>
      <c r="R33" s="11"/>
      <c r="S33" s="11"/>
      <c r="T33" s="11"/>
      <c r="U33" s="11"/>
      <c r="V33" s="11"/>
      <c r="W33" s="11"/>
      <c r="X33" s="11"/>
      <c r="Y33" s="11"/>
      <c r="Z33" s="11"/>
      <c r="AA33" s="11">
        <v>249400</v>
      </c>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v>249400</v>
      </c>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row>
    <row r="34" spans="1:122">
      <c r="A34" s="17" t="s">
        <v>281</v>
      </c>
      <c r="B34" s="5" t="s">
        <v>281</v>
      </c>
      <c r="C34" s="5" t="s">
        <v>281</v>
      </c>
      <c r="D34" s="5" t="s">
        <v>437</v>
      </c>
      <c r="E34" s="5" t="s">
        <v>438</v>
      </c>
      <c r="F34" s="5" t="s">
        <v>360</v>
      </c>
      <c r="G34" s="5" t="s">
        <v>439</v>
      </c>
      <c r="H34" s="5" t="s">
        <v>440</v>
      </c>
      <c r="I34" s="5" t="s">
        <v>363</v>
      </c>
      <c r="J34" s="5"/>
      <c r="K34" s="5" t="s">
        <v>364</v>
      </c>
      <c r="L34" s="11">
        <v>87999.61</v>
      </c>
      <c r="M34" s="11"/>
      <c r="N34" s="11"/>
      <c r="O34" s="11"/>
      <c r="P34" s="11"/>
      <c r="Q34" s="11"/>
      <c r="R34" s="11"/>
      <c r="S34" s="11"/>
      <c r="T34" s="11"/>
      <c r="U34" s="11"/>
      <c r="V34" s="11"/>
      <c r="W34" s="11"/>
      <c r="X34" s="11"/>
      <c r="Y34" s="11"/>
      <c r="Z34" s="11"/>
      <c r="AA34" s="11">
        <v>87999.61</v>
      </c>
      <c r="AB34" s="11"/>
      <c r="AC34" s="11"/>
      <c r="AD34" s="11"/>
      <c r="AE34" s="11"/>
      <c r="AF34" s="11"/>
      <c r="AG34" s="11"/>
      <c r="AH34" s="11"/>
      <c r="AI34" s="11"/>
      <c r="AJ34" s="11"/>
      <c r="AK34" s="11">
        <v>3066</v>
      </c>
      <c r="AL34" s="11"/>
      <c r="AM34" s="11"/>
      <c r="AN34" s="11"/>
      <c r="AO34" s="11"/>
      <c r="AP34" s="11"/>
      <c r="AQ34" s="11"/>
      <c r="AR34" s="11">
        <v>16350</v>
      </c>
      <c r="AS34" s="11"/>
      <c r="AT34" s="11"/>
      <c r="AU34" s="11">
        <v>33020</v>
      </c>
      <c r="AV34" s="11"/>
      <c r="AW34" s="11"/>
      <c r="AX34" s="11"/>
      <c r="AY34" s="11"/>
      <c r="AZ34" s="11"/>
      <c r="BA34" s="11"/>
      <c r="BB34" s="11">
        <v>35563.61</v>
      </c>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row>
    <row r="35" spans="1:122">
      <c r="A35" s="17" t="s">
        <v>281</v>
      </c>
      <c r="B35" s="5" t="s">
        <v>281</v>
      </c>
      <c r="C35" s="5" t="s">
        <v>281</v>
      </c>
      <c r="D35" s="5" t="s">
        <v>441</v>
      </c>
      <c r="E35" s="5" t="s">
        <v>442</v>
      </c>
      <c r="F35" s="5" t="s">
        <v>360</v>
      </c>
      <c r="G35" s="5" t="s">
        <v>443</v>
      </c>
      <c r="H35" s="5" t="s">
        <v>444</v>
      </c>
      <c r="I35" s="5" t="s">
        <v>363</v>
      </c>
      <c r="J35" s="5"/>
      <c r="K35" s="5" t="s">
        <v>364</v>
      </c>
      <c r="L35" s="11">
        <v>156190</v>
      </c>
      <c r="M35" s="11"/>
      <c r="N35" s="11"/>
      <c r="O35" s="11"/>
      <c r="P35" s="11"/>
      <c r="Q35" s="11"/>
      <c r="R35" s="11"/>
      <c r="S35" s="11"/>
      <c r="T35" s="11"/>
      <c r="U35" s="11"/>
      <c r="V35" s="11"/>
      <c r="W35" s="11"/>
      <c r="X35" s="11"/>
      <c r="Y35" s="11"/>
      <c r="Z35" s="11"/>
      <c r="AA35" s="11">
        <v>156190</v>
      </c>
      <c r="AB35" s="11"/>
      <c r="AC35" s="11"/>
      <c r="AD35" s="11"/>
      <c r="AE35" s="11"/>
      <c r="AF35" s="11"/>
      <c r="AG35" s="11"/>
      <c r="AH35" s="11"/>
      <c r="AI35" s="11"/>
      <c r="AJ35" s="11"/>
      <c r="AK35" s="11"/>
      <c r="AL35" s="11"/>
      <c r="AM35" s="11"/>
      <c r="AN35" s="11"/>
      <c r="AO35" s="11"/>
      <c r="AP35" s="11"/>
      <c r="AQ35" s="11"/>
      <c r="AR35" s="11"/>
      <c r="AS35" s="11"/>
      <c r="AT35" s="11"/>
      <c r="AU35" s="11">
        <v>156190</v>
      </c>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row>
    <row r="36" spans="1:122">
      <c r="A36" s="17" t="s">
        <v>283</v>
      </c>
      <c r="B36" s="5" t="s">
        <v>283</v>
      </c>
      <c r="C36" s="5" t="s">
        <v>283</v>
      </c>
      <c r="D36" s="5" t="s">
        <v>284</v>
      </c>
      <c r="E36" s="5"/>
      <c r="F36" s="5"/>
      <c r="G36" s="5"/>
      <c r="H36" s="5"/>
      <c r="I36" s="5"/>
      <c r="J36" s="5"/>
      <c r="K36" s="5"/>
      <c r="L36" s="11">
        <v>4372535.9</v>
      </c>
      <c r="M36" s="11"/>
      <c r="N36" s="11"/>
      <c r="O36" s="11"/>
      <c r="P36" s="11"/>
      <c r="Q36" s="11"/>
      <c r="R36" s="11"/>
      <c r="S36" s="11"/>
      <c r="T36" s="11"/>
      <c r="U36" s="11"/>
      <c r="V36" s="11"/>
      <c r="W36" s="11"/>
      <c r="X36" s="11"/>
      <c r="Y36" s="11"/>
      <c r="Z36" s="11"/>
      <c r="AA36" s="11">
        <v>4005117.9</v>
      </c>
      <c r="AB36" s="11">
        <v>439764.47</v>
      </c>
      <c r="AC36" s="11"/>
      <c r="AD36" s="11">
        <v>75920</v>
      </c>
      <c r="AE36" s="11"/>
      <c r="AF36" s="11">
        <v>259279.1</v>
      </c>
      <c r="AG36" s="11">
        <v>932087.16</v>
      </c>
      <c r="AH36" s="11">
        <v>21448.36</v>
      </c>
      <c r="AI36" s="11"/>
      <c r="AJ36" s="11"/>
      <c r="AK36" s="11">
        <v>67885</v>
      </c>
      <c r="AL36" s="11"/>
      <c r="AM36" s="11">
        <v>606197.59</v>
      </c>
      <c r="AN36" s="11">
        <v>9500</v>
      </c>
      <c r="AO36" s="11"/>
      <c r="AP36" s="11">
        <v>32566</v>
      </c>
      <c r="AQ36" s="11"/>
      <c r="AR36" s="11">
        <v>120018.36</v>
      </c>
      <c r="AS36" s="11"/>
      <c r="AT36" s="11"/>
      <c r="AU36" s="11"/>
      <c r="AV36" s="11"/>
      <c r="AW36" s="11">
        <v>458505.3</v>
      </c>
      <c r="AX36" s="11"/>
      <c r="AY36" s="11"/>
      <c r="AZ36" s="11">
        <v>32239</v>
      </c>
      <c r="BA36" s="11"/>
      <c r="BB36" s="11">
        <v>949707.56</v>
      </c>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v>367418</v>
      </c>
      <c r="CI36" s="11"/>
      <c r="CJ36" s="11">
        <v>367418</v>
      </c>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row>
    <row r="37" spans="1:122">
      <c r="A37" s="17" t="s">
        <v>283</v>
      </c>
      <c r="B37" s="5" t="s">
        <v>283</v>
      </c>
      <c r="C37" s="5" t="s">
        <v>283</v>
      </c>
      <c r="D37" s="5" t="s">
        <v>445</v>
      </c>
      <c r="E37" s="5" t="s">
        <v>446</v>
      </c>
      <c r="F37" s="5" t="s">
        <v>360</v>
      </c>
      <c r="G37" s="5" t="s">
        <v>447</v>
      </c>
      <c r="H37" s="5" t="s">
        <v>448</v>
      </c>
      <c r="I37" s="5" t="s">
        <v>363</v>
      </c>
      <c r="J37" s="5"/>
      <c r="K37" s="5" t="s">
        <v>364</v>
      </c>
      <c r="L37" s="11">
        <v>545300</v>
      </c>
      <c r="M37" s="11"/>
      <c r="N37" s="11"/>
      <c r="O37" s="11"/>
      <c r="P37" s="11"/>
      <c r="Q37" s="11"/>
      <c r="R37" s="11"/>
      <c r="S37" s="11"/>
      <c r="T37" s="11"/>
      <c r="U37" s="11"/>
      <c r="V37" s="11"/>
      <c r="W37" s="11"/>
      <c r="X37" s="11"/>
      <c r="Y37" s="11"/>
      <c r="Z37" s="11"/>
      <c r="AA37" s="11">
        <v>545300</v>
      </c>
      <c r="AB37" s="11"/>
      <c r="AC37" s="11"/>
      <c r="AD37" s="11"/>
      <c r="AE37" s="11"/>
      <c r="AF37" s="11"/>
      <c r="AG37" s="11">
        <v>112622.95</v>
      </c>
      <c r="AH37" s="11">
        <v>1800</v>
      </c>
      <c r="AI37" s="11"/>
      <c r="AJ37" s="11"/>
      <c r="AK37" s="11"/>
      <c r="AL37" s="11"/>
      <c r="AM37" s="11"/>
      <c r="AN37" s="11"/>
      <c r="AO37" s="11"/>
      <c r="AP37" s="11"/>
      <c r="AQ37" s="11"/>
      <c r="AR37" s="11"/>
      <c r="AS37" s="11"/>
      <c r="AT37" s="11"/>
      <c r="AU37" s="11"/>
      <c r="AV37" s="11"/>
      <c r="AW37" s="11">
        <v>43505.3</v>
      </c>
      <c r="AX37" s="11"/>
      <c r="AY37" s="11"/>
      <c r="AZ37" s="11"/>
      <c r="BA37" s="11"/>
      <c r="BB37" s="11">
        <v>387371.75</v>
      </c>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row>
    <row r="38" spans="1:122">
      <c r="A38" s="17" t="s">
        <v>283</v>
      </c>
      <c r="B38" s="5" t="s">
        <v>283</v>
      </c>
      <c r="C38" s="5" t="s">
        <v>283</v>
      </c>
      <c r="D38" s="5" t="s">
        <v>417</v>
      </c>
      <c r="E38" s="5" t="s">
        <v>418</v>
      </c>
      <c r="F38" s="5" t="s">
        <v>360</v>
      </c>
      <c r="G38" s="5" t="s">
        <v>419</v>
      </c>
      <c r="H38" s="5" t="s">
        <v>420</v>
      </c>
      <c r="I38" s="5" t="s">
        <v>363</v>
      </c>
      <c r="J38" s="5"/>
      <c r="K38" s="5" t="s">
        <v>364</v>
      </c>
      <c r="L38" s="11">
        <v>3298035.9</v>
      </c>
      <c r="M38" s="11"/>
      <c r="N38" s="11"/>
      <c r="O38" s="11"/>
      <c r="P38" s="11"/>
      <c r="Q38" s="11"/>
      <c r="R38" s="11"/>
      <c r="S38" s="11"/>
      <c r="T38" s="11"/>
      <c r="U38" s="11"/>
      <c r="V38" s="11"/>
      <c r="W38" s="11"/>
      <c r="X38" s="11"/>
      <c r="Y38" s="11"/>
      <c r="Z38" s="11"/>
      <c r="AA38" s="11">
        <v>3236087.9</v>
      </c>
      <c r="AB38" s="11">
        <v>433225.47</v>
      </c>
      <c r="AC38" s="11"/>
      <c r="AD38" s="11">
        <v>75920</v>
      </c>
      <c r="AE38" s="11"/>
      <c r="AF38" s="11">
        <v>256381.52</v>
      </c>
      <c r="AG38" s="11">
        <v>796983.33</v>
      </c>
      <c r="AH38" s="11">
        <v>14740.85</v>
      </c>
      <c r="AI38" s="11"/>
      <c r="AJ38" s="11"/>
      <c r="AK38" s="11">
        <v>41003</v>
      </c>
      <c r="AL38" s="11"/>
      <c r="AM38" s="11">
        <v>597102.59</v>
      </c>
      <c r="AN38" s="11">
        <v>9500</v>
      </c>
      <c r="AO38" s="11"/>
      <c r="AP38" s="11">
        <v>32566</v>
      </c>
      <c r="AQ38" s="11"/>
      <c r="AR38" s="11">
        <v>78806.22</v>
      </c>
      <c r="AS38" s="11"/>
      <c r="AT38" s="11"/>
      <c r="AU38" s="11"/>
      <c r="AV38" s="11"/>
      <c r="AW38" s="11">
        <v>415000</v>
      </c>
      <c r="AX38" s="11"/>
      <c r="AY38" s="11"/>
      <c r="AZ38" s="11">
        <v>23725</v>
      </c>
      <c r="BA38" s="11"/>
      <c r="BB38" s="11">
        <v>461133.92</v>
      </c>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v>61948</v>
      </c>
      <c r="CI38" s="11"/>
      <c r="CJ38" s="11">
        <v>61948</v>
      </c>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row>
    <row r="39" spans="1:122">
      <c r="A39" s="17" t="s">
        <v>283</v>
      </c>
      <c r="B39" s="5" t="s">
        <v>283</v>
      </c>
      <c r="C39" s="5" t="s">
        <v>283</v>
      </c>
      <c r="D39" s="5" t="s">
        <v>449</v>
      </c>
      <c r="E39" s="5" t="s">
        <v>450</v>
      </c>
      <c r="F39" s="5" t="s">
        <v>360</v>
      </c>
      <c r="G39" s="5" t="s">
        <v>451</v>
      </c>
      <c r="H39" s="5" t="s">
        <v>452</v>
      </c>
      <c r="I39" s="5" t="s">
        <v>363</v>
      </c>
      <c r="J39" s="5"/>
      <c r="K39" s="5" t="s">
        <v>364</v>
      </c>
      <c r="L39" s="11">
        <v>529200</v>
      </c>
      <c r="M39" s="11"/>
      <c r="N39" s="11"/>
      <c r="O39" s="11"/>
      <c r="P39" s="11"/>
      <c r="Q39" s="11"/>
      <c r="R39" s="11"/>
      <c r="S39" s="11"/>
      <c r="T39" s="11"/>
      <c r="U39" s="11"/>
      <c r="V39" s="11"/>
      <c r="W39" s="11"/>
      <c r="X39" s="11"/>
      <c r="Y39" s="11"/>
      <c r="Z39" s="11"/>
      <c r="AA39" s="11">
        <v>223730</v>
      </c>
      <c r="AB39" s="11">
        <v>6539</v>
      </c>
      <c r="AC39" s="11"/>
      <c r="AD39" s="11"/>
      <c r="AE39" s="11"/>
      <c r="AF39" s="11">
        <v>2897.58</v>
      </c>
      <c r="AG39" s="11">
        <v>22480.88</v>
      </c>
      <c r="AH39" s="11">
        <v>4907.51</v>
      </c>
      <c r="AI39" s="11"/>
      <c r="AJ39" s="11"/>
      <c r="AK39" s="11">
        <v>26882</v>
      </c>
      <c r="AL39" s="11"/>
      <c r="AM39" s="11">
        <v>9095</v>
      </c>
      <c r="AN39" s="11"/>
      <c r="AO39" s="11"/>
      <c r="AP39" s="11"/>
      <c r="AQ39" s="11"/>
      <c r="AR39" s="11">
        <v>41212.14</v>
      </c>
      <c r="AS39" s="11"/>
      <c r="AT39" s="11"/>
      <c r="AU39" s="11"/>
      <c r="AV39" s="11"/>
      <c r="AW39" s="11"/>
      <c r="AX39" s="11"/>
      <c r="AY39" s="11"/>
      <c r="AZ39" s="11">
        <v>8514</v>
      </c>
      <c r="BA39" s="11"/>
      <c r="BB39" s="11">
        <v>101201.89</v>
      </c>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v>305470</v>
      </c>
      <c r="CI39" s="11"/>
      <c r="CJ39" s="11">
        <v>305470</v>
      </c>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row>
    <row r="40" spans="1:122">
      <c r="A40" s="17" t="s">
        <v>285</v>
      </c>
      <c r="B40" s="5" t="s">
        <v>285</v>
      </c>
      <c r="C40" s="5" t="s">
        <v>285</v>
      </c>
      <c r="D40" s="5" t="s">
        <v>286</v>
      </c>
      <c r="E40" s="5"/>
      <c r="F40" s="5"/>
      <c r="G40" s="5"/>
      <c r="H40" s="5"/>
      <c r="I40" s="5"/>
      <c r="J40" s="5"/>
      <c r="K40" s="5"/>
      <c r="L40" s="11">
        <v>9373</v>
      </c>
      <c r="M40" s="11"/>
      <c r="N40" s="11"/>
      <c r="O40" s="11"/>
      <c r="P40" s="11"/>
      <c r="Q40" s="11"/>
      <c r="R40" s="11"/>
      <c r="S40" s="11"/>
      <c r="T40" s="11"/>
      <c r="U40" s="11"/>
      <c r="V40" s="11"/>
      <c r="W40" s="11"/>
      <c r="X40" s="11"/>
      <c r="Y40" s="11"/>
      <c r="Z40" s="11"/>
      <c r="AA40" s="11">
        <v>9373</v>
      </c>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v>9373</v>
      </c>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row>
    <row r="41" spans="1:122">
      <c r="A41" s="17" t="s">
        <v>287</v>
      </c>
      <c r="B41" s="5" t="s">
        <v>287</v>
      </c>
      <c r="C41" s="5" t="s">
        <v>287</v>
      </c>
      <c r="D41" s="5" t="s">
        <v>288</v>
      </c>
      <c r="E41" s="5"/>
      <c r="F41" s="5"/>
      <c r="G41" s="5"/>
      <c r="H41" s="5"/>
      <c r="I41" s="5"/>
      <c r="J41" s="5"/>
      <c r="K41" s="5"/>
      <c r="L41" s="11">
        <v>9373</v>
      </c>
      <c r="M41" s="11"/>
      <c r="N41" s="11"/>
      <c r="O41" s="11"/>
      <c r="P41" s="11"/>
      <c r="Q41" s="11"/>
      <c r="R41" s="11"/>
      <c r="S41" s="11"/>
      <c r="T41" s="11"/>
      <c r="U41" s="11"/>
      <c r="V41" s="11"/>
      <c r="W41" s="11"/>
      <c r="X41" s="11"/>
      <c r="Y41" s="11"/>
      <c r="Z41" s="11"/>
      <c r="AA41" s="11">
        <v>9373</v>
      </c>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v>9373</v>
      </c>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row>
    <row r="42" spans="1:122">
      <c r="A42" s="17" t="s">
        <v>287</v>
      </c>
      <c r="B42" s="5" t="s">
        <v>287</v>
      </c>
      <c r="C42" s="5" t="s">
        <v>287</v>
      </c>
      <c r="D42" s="5" t="s">
        <v>453</v>
      </c>
      <c r="E42" s="5" t="s">
        <v>454</v>
      </c>
      <c r="F42" s="5" t="s">
        <v>360</v>
      </c>
      <c r="G42" s="5" t="s">
        <v>455</v>
      </c>
      <c r="H42" s="5" t="s">
        <v>456</v>
      </c>
      <c r="I42" s="5" t="s">
        <v>363</v>
      </c>
      <c r="J42" s="5"/>
      <c r="K42" s="5" t="s">
        <v>364</v>
      </c>
      <c r="L42" s="11">
        <v>2373</v>
      </c>
      <c r="M42" s="11"/>
      <c r="N42" s="11"/>
      <c r="O42" s="11"/>
      <c r="P42" s="11"/>
      <c r="Q42" s="11"/>
      <c r="R42" s="11"/>
      <c r="S42" s="11"/>
      <c r="T42" s="11"/>
      <c r="U42" s="11"/>
      <c r="V42" s="11"/>
      <c r="W42" s="11"/>
      <c r="X42" s="11"/>
      <c r="Y42" s="11"/>
      <c r="Z42" s="11"/>
      <c r="AA42" s="11">
        <v>2373</v>
      </c>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v>2373</v>
      </c>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row>
    <row r="43" spans="1:122">
      <c r="A43" s="17" t="s">
        <v>287</v>
      </c>
      <c r="B43" s="5" t="s">
        <v>287</v>
      </c>
      <c r="C43" s="5" t="s">
        <v>287</v>
      </c>
      <c r="D43" s="5" t="s">
        <v>457</v>
      </c>
      <c r="E43" s="5" t="s">
        <v>458</v>
      </c>
      <c r="F43" s="5" t="s">
        <v>360</v>
      </c>
      <c r="G43" s="5" t="s">
        <v>459</v>
      </c>
      <c r="H43" s="5" t="s">
        <v>460</v>
      </c>
      <c r="I43" s="5" t="s">
        <v>363</v>
      </c>
      <c r="J43" s="5"/>
      <c r="K43" s="5" t="s">
        <v>364</v>
      </c>
      <c r="L43" s="11">
        <v>7000</v>
      </c>
      <c r="M43" s="11"/>
      <c r="N43" s="11"/>
      <c r="O43" s="11"/>
      <c r="P43" s="11"/>
      <c r="Q43" s="11"/>
      <c r="R43" s="11"/>
      <c r="S43" s="11"/>
      <c r="T43" s="11"/>
      <c r="U43" s="11"/>
      <c r="V43" s="11"/>
      <c r="W43" s="11"/>
      <c r="X43" s="11"/>
      <c r="Y43" s="11"/>
      <c r="Z43" s="11"/>
      <c r="AA43" s="11">
        <v>7000</v>
      </c>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v>7000</v>
      </c>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row>
    <row r="44" spans="1:122">
      <c r="A44" s="17" t="s">
        <v>289</v>
      </c>
      <c r="B44" s="5" t="s">
        <v>289</v>
      </c>
      <c r="C44" s="5" t="s">
        <v>289</v>
      </c>
      <c r="D44" s="5" t="s">
        <v>290</v>
      </c>
      <c r="E44" s="5"/>
      <c r="F44" s="5"/>
      <c r="G44" s="5"/>
      <c r="H44" s="5"/>
      <c r="I44" s="5"/>
      <c r="J44" s="5"/>
      <c r="K44" s="5"/>
      <c r="L44" s="11">
        <v>5444758.74</v>
      </c>
      <c r="M44" s="11"/>
      <c r="N44" s="11"/>
      <c r="O44" s="11"/>
      <c r="P44" s="11"/>
      <c r="Q44" s="11"/>
      <c r="R44" s="11"/>
      <c r="S44" s="11"/>
      <c r="T44" s="11"/>
      <c r="U44" s="11"/>
      <c r="V44" s="11"/>
      <c r="W44" s="11"/>
      <c r="X44" s="11"/>
      <c r="Y44" s="11"/>
      <c r="Z44" s="11"/>
      <c r="AA44" s="11">
        <v>5444758.74</v>
      </c>
      <c r="AB44" s="11"/>
      <c r="AC44" s="11"/>
      <c r="AD44" s="11"/>
      <c r="AE44" s="11"/>
      <c r="AF44" s="11"/>
      <c r="AG44" s="11"/>
      <c r="AH44" s="11"/>
      <c r="AI44" s="11"/>
      <c r="AJ44" s="11"/>
      <c r="AK44" s="11"/>
      <c r="AL44" s="11"/>
      <c r="AM44" s="11"/>
      <c r="AN44" s="11"/>
      <c r="AO44" s="11"/>
      <c r="AP44" s="11"/>
      <c r="AQ44" s="11"/>
      <c r="AR44" s="11"/>
      <c r="AS44" s="11"/>
      <c r="AT44" s="11"/>
      <c r="AU44" s="11">
        <v>5444758.74</v>
      </c>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row>
    <row r="45" spans="1:122">
      <c r="A45" s="17" t="s">
        <v>291</v>
      </c>
      <c r="B45" s="5" t="s">
        <v>291</v>
      </c>
      <c r="C45" s="5" t="s">
        <v>291</v>
      </c>
      <c r="D45" s="5" t="s">
        <v>292</v>
      </c>
      <c r="E45" s="5"/>
      <c r="F45" s="5"/>
      <c r="G45" s="5"/>
      <c r="H45" s="5"/>
      <c r="I45" s="5"/>
      <c r="J45" s="5"/>
      <c r="K45" s="5"/>
      <c r="L45" s="11">
        <v>5444758.74</v>
      </c>
      <c r="M45" s="11"/>
      <c r="N45" s="11"/>
      <c r="O45" s="11"/>
      <c r="P45" s="11"/>
      <c r="Q45" s="11"/>
      <c r="R45" s="11"/>
      <c r="S45" s="11"/>
      <c r="T45" s="11"/>
      <c r="U45" s="11"/>
      <c r="V45" s="11"/>
      <c r="W45" s="11"/>
      <c r="X45" s="11"/>
      <c r="Y45" s="11"/>
      <c r="Z45" s="11"/>
      <c r="AA45" s="11">
        <v>5444758.74</v>
      </c>
      <c r="AB45" s="11"/>
      <c r="AC45" s="11"/>
      <c r="AD45" s="11"/>
      <c r="AE45" s="11"/>
      <c r="AF45" s="11"/>
      <c r="AG45" s="11"/>
      <c r="AH45" s="11"/>
      <c r="AI45" s="11"/>
      <c r="AJ45" s="11"/>
      <c r="AK45" s="11"/>
      <c r="AL45" s="11"/>
      <c r="AM45" s="11"/>
      <c r="AN45" s="11"/>
      <c r="AO45" s="11"/>
      <c r="AP45" s="11"/>
      <c r="AQ45" s="11"/>
      <c r="AR45" s="11"/>
      <c r="AS45" s="11"/>
      <c r="AT45" s="11"/>
      <c r="AU45" s="11">
        <v>5444758.74</v>
      </c>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row>
    <row r="46" spans="1:122">
      <c r="A46" s="17" t="s">
        <v>291</v>
      </c>
      <c r="B46" s="5" t="s">
        <v>291</v>
      </c>
      <c r="C46" s="5" t="s">
        <v>291</v>
      </c>
      <c r="D46" s="5" t="s">
        <v>461</v>
      </c>
      <c r="E46" s="5" t="s">
        <v>462</v>
      </c>
      <c r="F46" s="5" t="s">
        <v>371</v>
      </c>
      <c r="G46" s="5" t="s">
        <v>372</v>
      </c>
      <c r="H46" s="5" t="s">
        <v>373</v>
      </c>
      <c r="I46" s="5" t="s">
        <v>363</v>
      </c>
      <c r="J46" s="5"/>
      <c r="K46" s="5" t="s">
        <v>364</v>
      </c>
      <c r="L46" s="11">
        <v>152000</v>
      </c>
      <c r="M46" s="11"/>
      <c r="N46" s="11"/>
      <c r="O46" s="11"/>
      <c r="P46" s="11"/>
      <c r="Q46" s="11"/>
      <c r="R46" s="11"/>
      <c r="S46" s="11"/>
      <c r="T46" s="11"/>
      <c r="U46" s="11"/>
      <c r="V46" s="11"/>
      <c r="W46" s="11"/>
      <c r="X46" s="11"/>
      <c r="Y46" s="11"/>
      <c r="Z46" s="11"/>
      <c r="AA46" s="11">
        <v>152000</v>
      </c>
      <c r="AB46" s="11"/>
      <c r="AC46" s="11"/>
      <c r="AD46" s="11"/>
      <c r="AE46" s="11"/>
      <c r="AF46" s="11"/>
      <c r="AG46" s="11"/>
      <c r="AH46" s="11"/>
      <c r="AI46" s="11"/>
      <c r="AJ46" s="11"/>
      <c r="AK46" s="11"/>
      <c r="AL46" s="11"/>
      <c r="AM46" s="11"/>
      <c r="AN46" s="11"/>
      <c r="AO46" s="11"/>
      <c r="AP46" s="11"/>
      <c r="AQ46" s="11"/>
      <c r="AR46" s="11"/>
      <c r="AS46" s="11"/>
      <c r="AT46" s="11"/>
      <c r="AU46" s="11">
        <v>152000</v>
      </c>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row>
    <row r="47" spans="1:122">
      <c r="A47" s="17" t="s">
        <v>291</v>
      </c>
      <c r="B47" s="5" t="s">
        <v>291</v>
      </c>
      <c r="C47" s="5" t="s">
        <v>291</v>
      </c>
      <c r="D47" s="5" t="s">
        <v>369</v>
      </c>
      <c r="E47" s="5" t="s">
        <v>370</v>
      </c>
      <c r="F47" s="5" t="s">
        <v>371</v>
      </c>
      <c r="G47" s="5" t="s">
        <v>372</v>
      </c>
      <c r="H47" s="5" t="s">
        <v>373</v>
      </c>
      <c r="I47" s="5" t="s">
        <v>363</v>
      </c>
      <c r="J47" s="5"/>
      <c r="K47" s="5" t="s">
        <v>364</v>
      </c>
      <c r="L47" s="11">
        <v>5292758.74</v>
      </c>
      <c r="M47" s="11"/>
      <c r="N47" s="11"/>
      <c r="O47" s="11"/>
      <c r="P47" s="11"/>
      <c r="Q47" s="11"/>
      <c r="R47" s="11"/>
      <c r="S47" s="11"/>
      <c r="T47" s="11"/>
      <c r="U47" s="11"/>
      <c r="V47" s="11"/>
      <c r="W47" s="11"/>
      <c r="X47" s="11"/>
      <c r="Y47" s="11"/>
      <c r="Z47" s="11"/>
      <c r="AA47" s="11">
        <v>5292758.74</v>
      </c>
      <c r="AB47" s="11"/>
      <c r="AC47" s="11"/>
      <c r="AD47" s="11"/>
      <c r="AE47" s="11"/>
      <c r="AF47" s="11"/>
      <c r="AG47" s="11"/>
      <c r="AH47" s="11"/>
      <c r="AI47" s="11"/>
      <c r="AJ47" s="11"/>
      <c r="AK47" s="11"/>
      <c r="AL47" s="11"/>
      <c r="AM47" s="11"/>
      <c r="AN47" s="11"/>
      <c r="AO47" s="11"/>
      <c r="AP47" s="11"/>
      <c r="AQ47" s="11"/>
      <c r="AR47" s="11"/>
      <c r="AS47" s="11"/>
      <c r="AT47" s="11"/>
      <c r="AU47" s="11">
        <v>5292758.74</v>
      </c>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row>
    <row r="48" spans="1:122">
      <c r="A48" s="17" t="s">
        <v>293</v>
      </c>
      <c r="B48" s="5" t="s">
        <v>293</v>
      </c>
      <c r="C48" s="5" t="s">
        <v>293</v>
      </c>
      <c r="D48" s="5" t="s">
        <v>294</v>
      </c>
      <c r="E48" s="5"/>
      <c r="F48" s="5"/>
      <c r="G48" s="5"/>
      <c r="H48" s="5"/>
      <c r="I48" s="5"/>
      <c r="J48" s="5"/>
      <c r="K48" s="5"/>
      <c r="L48" s="11">
        <v>102000</v>
      </c>
      <c r="M48" s="11"/>
      <c r="N48" s="11"/>
      <c r="O48" s="11"/>
      <c r="P48" s="11"/>
      <c r="Q48" s="11"/>
      <c r="R48" s="11"/>
      <c r="S48" s="11"/>
      <c r="T48" s="11"/>
      <c r="U48" s="11"/>
      <c r="V48" s="11"/>
      <c r="W48" s="11"/>
      <c r="X48" s="11"/>
      <c r="Y48" s="11"/>
      <c r="Z48" s="11"/>
      <c r="AA48" s="11">
        <v>83062</v>
      </c>
      <c r="AB48" s="11">
        <v>30704</v>
      </c>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v>52358</v>
      </c>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v>18938</v>
      </c>
      <c r="CI48" s="11"/>
      <c r="CJ48" s="11">
        <v>18938</v>
      </c>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row>
    <row r="49" spans="1:122">
      <c r="A49" s="17" t="s">
        <v>295</v>
      </c>
      <c r="B49" s="5" t="s">
        <v>295</v>
      </c>
      <c r="C49" s="5" t="s">
        <v>295</v>
      </c>
      <c r="D49" s="5" t="s">
        <v>294</v>
      </c>
      <c r="E49" s="5"/>
      <c r="F49" s="5"/>
      <c r="G49" s="5"/>
      <c r="H49" s="5"/>
      <c r="I49" s="5"/>
      <c r="J49" s="5"/>
      <c r="K49" s="5"/>
      <c r="L49" s="11">
        <v>102000</v>
      </c>
      <c r="M49" s="11"/>
      <c r="N49" s="11"/>
      <c r="O49" s="11"/>
      <c r="P49" s="11"/>
      <c r="Q49" s="11"/>
      <c r="R49" s="11"/>
      <c r="S49" s="11"/>
      <c r="T49" s="11"/>
      <c r="U49" s="11"/>
      <c r="V49" s="11"/>
      <c r="W49" s="11"/>
      <c r="X49" s="11"/>
      <c r="Y49" s="11"/>
      <c r="Z49" s="11"/>
      <c r="AA49" s="11">
        <v>83062</v>
      </c>
      <c r="AB49" s="11">
        <v>30704</v>
      </c>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v>52358</v>
      </c>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v>18938</v>
      </c>
      <c r="CI49" s="11"/>
      <c r="CJ49" s="11">
        <v>18938</v>
      </c>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row>
    <row r="50" spans="1:122">
      <c r="A50" s="17" t="s">
        <v>295</v>
      </c>
      <c r="B50" s="5" t="s">
        <v>295</v>
      </c>
      <c r="C50" s="5" t="s">
        <v>295</v>
      </c>
      <c r="D50" s="5" t="s">
        <v>463</v>
      </c>
      <c r="E50" s="5" t="s">
        <v>464</v>
      </c>
      <c r="F50" s="5" t="s">
        <v>360</v>
      </c>
      <c r="G50" s="5" t="s">
        <v>465</v>
      </c>
      <c r="H50" s="5" t="s">
        <v>466</v>
      </c>
      <c r="I50" s="5" t="s">
        <v>363</v>
      </c>
      <c r="J50" s="5"/>
      <c r="K50" s="5" t="s">
        <v>364</v>
      </c>
      <c r="L50" s="11">
        <v>26000</v>
      </c>
      <c r="M50" s="11"/>
      <c r="N50" s="11"/>
      <c r="O50" s="11"/>
      <c r="P50" s="11"/>
      <c r="Q50" s="11"/>
      <c r="R50" s="11"/>
      <c r="S50" s="11"/>
      <c r="T50" s="11"/>
      <c r="U50" s="11"/>
      <c r="V50" s="11"/>
      <c r="W50" s="11"/>
      <c r="X50" s="11"/>
      <c r="Y50" s="11"/>
      <c r="Z50" s="11"/>
      <c r="AA50" s="11">
        <v>26000</v>
      </c>
      <c r="AB50" s="11">
        <v>26000</v>
      </c>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row>
    <row r="51" spans="1:122">
      <c r="A51" s="17" t="s">
        <v>295</v>
      </c>
      <c r="B51" s="5" t="s">
        <v>295</v>
      </c>
      <c r="C51" s="5" t="s">
        <v>295</v>
      </c>
      <c r="D51" s="5" t="s">
        <v>467</v>
      </c>
      <c r="E51" s="5" t="s">
        <v>468</v>
      </c>
      <c r="F51" s="5" t="s">
        <v>360</v>
      </c>
      <c r="G51" s="5" t="s">
        <v>469</v>
      </c>
      <c r="H51" s="5" t="s">
        <v>470</v>
      </c>
      <c r="I51" s="5" t="s">
        <v>363</v>
      </c>
      <c r="J51" s="5"/>
      <c r="K51" s="5" t="s">
        <v>364</v>
      </c>
      <c r="L51" s="11">
        <v>26000</v>
      </c>
      <c r="M51" s="11"/>
      <c r="N51" s="11"/>
      <c r="O51" s="11"/>
      <c r="P51" s="11"/>
      <c r="Q51" s="11"/>
      <c r="R51" s="11"/>
      <c r="S51" s="11"/>
      <c r="T51" s="11"/>
      <c r="U51" s="11"/>
      <c r="V51" s="11"/>
      <c r="W51" s="11"/>
      <c r="X51" s="11"/>
      <c r="Y51" s="11"/>
      <c r="Z51" s="11"/>
      <c r="AA51" s="11">
        <v>7062</v>
      </c>
      <c r="AB51" s="11">
        <v>4704</v>
      </c>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v>2358</v>
      </c>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v>18938</v>
      </c>
      <c r="CI51" s="11"/>
      <c r="CJ51" s="11">
        <v>18938</v>
      </c>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row>
    <row r="52" spans="1:122">
      <c r="A52" s="17" t="s">
        <v>295</v>
      </c>
      <c r="B52" s="5" t="s">
        <v>295</v>
      </c>
      <c r="C52" s="5" t="s">
        <v>295</v>
      </c>
      <c r="D52" s="5" t="s">
        <v>471</v>
      </c>
      <c r="E52" s="5" t="s">
        <v>472</v>
      </c>
      <c r="F52" s="5" t="s">
        <v>360</v>
      </c>
      <c r="G52" s="5" t="s">
        <v>473</v>
      </c>
      <c r="H52" s="5" t="s">
        <v>474</v>
      </c>
      <c r="I52" s="5" t="s">
        <v>363</v>
      </c>
      <c r="J52" s="5"/>
      <c r="K52" s="5" t="s">
        <v>364</v>
      </c>
      <c r="L52" s="11">
        <v>50000</v>
      </c>
      <c r="M52" s="11"/>
      <c r="N52" s="11"/>
      <c r="O52" s="11"/>
      <c r="P52" s="11"/>
      <c r="Q52" s="11"/>
      <c r="R52" s="11"/>
      <c r="S52" s="11"/>
      <c r="T52" s="11"/>
      <c r="U52" s="11"/>
      <c r="V52" s="11"/>
      <c r="W52" s="11"/>
      <c r="X52" s="11"/>
      <c r="Y52" s="11"/>
      <c r="Z52" s="11"/>
      <c r="AA52" s="11">
        <v>50000</v>
      </c>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v>50000</v>
      </c>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row>
  </sheetData>
  <mergeCells count="179">
    <mergeCell ref="A1:DR1"/>
    <mergeCell ref="A3:D3"/>
    <mergeCell ref="A4:K4"/>
    <mergeCell ref="M4:Z4"/>
    <mergeCell ref="AA4:BB4"/>
    <mergeCell ref="BC4:BO4"/>
    <mergeCell ref="BP4:BT4"/>
    <mergeCell ref="BU4:CG4"/>
    <mergeCell ref="CH4:CX4"/>
    <mergeCell ref="CY4:DA4"/>
    <mergeCell ref="DB4:DH4"/>
    <mergeCell ref="DI4:DL4"/>
    <mergeCell ref="DM4:DR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4">
    <dataValidation type="list" allowBlank="1" sqref="F10:F52">
      <formula1>hiddenSheet!$BM$1:$BM$2</formula1>
    </dataValidation>
    <dataValidation type="list" allowBlank="1" sqref="I10:I52">
      <formula1>hiddenSheet!$BD$1:$BD$4</formula1>
    </dataValidation>
    <dataValidation type="list" allowBlank="1" sqref="J10:J52">
      <formula1>hiddenSheet!$AH$1:$AH$2</formula1>
    </dataValidation>
    <dataValidation type="list" allowBlank="1" sqref="K10:K52">
      <formula1>hiddenSheet!$AN$1:$AN$2</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T1"/>
    </sheetView>
  </sheetViews>
  <sheetFormatPr defaultColWidth="9" defaultRowHeight="13.5"/>
  <cols>
    <col min="1" max="3" width="3.96666666666667" customWidth="1"/>
    <col min="4" max="4" width="47.7166666666667" customWidth="1"/>
    <col min="5" max="6" width="20.375" customWidth="1"/>
    <col min="7" max="7" width="19.6916666666667" customWidth="1"/>
    <col min="8" max="8" width="20.375" customWidth="1"/>
    <col min="9" max="10" width="21.875" customWidth="1"/>
    <col min="11" max="18" width="20.375" customWidth="1"/>
    <col min="19" max="19" width="21.875" customWidth="1"/>
    <col min="20" max="20" width="20.375" customWidth="1"/>
  </cols>
  <sheetData>
    <row r="1" ht="27" spans="1:1">
      <c r="A1" s="1" t="s">
        <v>638</v>
      </c>
    </row>
    <row r="2" ht="14.25" spans="20:20">
      <c r="T2" s="10" t="s">
        <v>639</v>
      </c>
    </row>
    <row r="3" ht="14.25" spans="1:20">
      <c r="A3" s="2" t="s">
        <v>55</v>
      </c>
      <c r="K3" s="9" t="s">
        <v>56</v>
      </c>
      <c r="T3" s="10" t="s">
        <v>57</v>
      </c>
    </row>
    <row r="4" spans="1:20">
      <c r="A4" s="15" t="s">
        <v>60</v>
      </c>
      <c r="B4" s="3"/>
      <c r="C4" s="3"/>
      <c r="D4" s="3"/>
      <c r="E4" s="3" t="s">
        <v>203</v>
      </c>
      <c r="F4" s="3"/>
      <c r="G4" s="3"/>
      <c r="H4" s="3" t="s">
        <v>255</v>
      </c>
      <c r="I4" s="3"/>
      <c r="J4" s="3"/>
      <c r="K4" s="3" t="s">
        <v>256</v>
      </c>
      <c r="L4" s="3"/>
      <c r="M4" s="3"/>
      <c r="N4" s="3"/>
      <c r="O4" s="3"/>
      <c r="P4" s="3" t="s">
        <v>231</v>
      </c>
      <c r="Q4" s="3"/>
      <c r="R4" s="3"/>
      <c r="S4" s="3"/>
      <c r="T4" s="3"/>
    </row>
    <row r="5" spans="1:20">
      <c r="A5" s="25" t="s">
        <v>258</v>
      </c>
      <c r="B5" s="34"/>
      <c r="C5" s="34"/>
      <c r="D5" s="34" t="s">
        <v>259</v>
      </c>
      <c r="E5" s="34" t="s">
        <v>260</v>
      </c>
      <c r="F5" s="34" t="s">
        <v>261</v>
      </c>
      <c r="G5" s="34" t="s">
        <v>262</v>
      </c>
      <c r="H5" s="34" t="s">
        <v>260</v>
      </c>
      <c r="I5" s="34" t="s">
        <v>487</v>
      </c>
      <c r="J5" s="34" t="s">
        <v>488</v>
      </c>
      <c r="K5" s="34" t="s">
        <v>260</v>
      </c>
      <c r="L5" s="34" t="s">
        <v>487</v>
      </c>
      <c r="M5" s="34"/>
      <c r="N5" s="34"/>
      <c r="O5" s="34" t="s">
        <v>488</v>
      </c>
      <c r="P5" s="34" t="s">
        <v>260</v>
      </c>
      <c r="Q5" s="34" t="s">
        <v>261</v>
      </c>
      <c r="R5" s="34" t="s">
        <v>262</v>
      </c>
      <c r="S5" s="34"/>
      <c r="T5" s="34"/>
    </row>
    <row r="6" spans="1:20">
      <c r="A6" s="25"/>
      <c r="B6" s="34"/>
      <c r="C6" s="34"/>
      <c r="D6" s="34"/>
      <c r="E6" s="34"/>
      <c r="F6" s="34"/>
      <c r="G6" s="34"/>
      <c r="H6" s="34"/>
      <c r="I6" s="34"/>
      <c r="J6" s="34"/>
      <c r="K6" s="34"/>
      <c r="L6" s="34" t="s">
        <v>220</v>
      </c>
      <c r="M6" s="34" t="s">
        <v>82</v>
      </c>
      <c r="N6" s="34" t="s">
        <v>87</v>
      </c>
      <c r="O6" s="34"/>
      <c r="P6" s="34"/>
      <c r="Q6" s="34"/>
      <c r="R6" s="34" t="s">
        <v>220</v>
      </c>
      <c r="S6" s="34" t="s">
        <v>268</v>
      </c>
      <c r="T6" s="34" t="s">
        <v>269</v>
      </c>
    </row>
    <row r="7" spans="1:20">
      <c r="A7" s="25"/>
      <c r="B7" s="34"/>
      <c r="C7" s="34"/>
      <c r="D7" s="34"/>
      <c r="E7" s="34"/>
      <c r="F7" s="34"/>
      <c r="G7" s="34"/>
      <c r="H7" s="34"/>
      <c r="I7" s="34"/>
      <c r="J7" s="34"/>
      <c r="K7" s="34"/>
      <c r="L7" s="34"/>
      <c r="M7" s="34"/>
      <c r="N7" s="34"/>
      <c r="O7" s="34"/>
      <c r="P7" s="34"/>
      <c r="Q7" s="34"/>
      <c r="R7" s="34"/>
      <c r="S7" s="34"/>
      <c r="T7" s="34"/>
    </row>
    <row r="8" spans="1:20">
      <c r="A8" s="25" t="s">
        <v>270</v>
      </c>
      <c r="B8" s="34" t="s">
        <v>271</v>
      </c>
      <c r="C8" s="34" t="s">
        <v>272</v>
      </c>
      <c r="D8" s="34" t="s">
        <v>67</v>
      </c>
      <c r="E8" s="34" t="s">
        <v>28</v>
      </c>
      <c r="F8" s="34" t="s">
        <v>39</v>
      </c>
      <c r="G8" s="34" t="s">
        <v>68</v>
      </c>
      <c r="H8" s="34" t="s">
        <v>69</v>
      </c>
      <c r="I8" s="34" t="s">
        <v>70</v>
      </c>
      <c r="J8" s="34" t="s">
        <v>33</v>
      </c>
      <c r="K8" s="34" t="s">
        <v>71</v>
      </c>
      <c r="L8" s="34" t="s">
        <v>72</v>
      </c>
      <c r="M8" s="34" t="s">
        <v>73</v>
      </c>
      <c r="N8" s="34" t="s">
        <v>117</v>
      </c>
      <c r="O8" s="34" t="s">
        <v>47</v>
      </c>
      <c r="P8" s="34" t="s">
        <v>126</v>
      </c>
      <c r="Q8" s="34" t="s">
        <v>131</v>
      </c>
      <c r="R8" s="34" t="s">
        <v>136</v>
      </c>
      <c r="S8" s="34" t="s">
        <v>141</v>
      </c>
      <c r="T8" s="34" t="s">
        <v>146</v>
      </c>
    </row>
    <row r="9" spans="1:20">
      <c r="A9" s="35"/>
      <c r="B9" s="18"/>
      <c r="C9" s="18"/>
      <c r="D9" s="4" t="s">
        <v>260</v>
      </c>
      <c r="E9" s="11"/>
      <c r="F9" s="11"/>
      <c r="G9" s="11"/>
      <c r="H9" s="11"/>
      <c r="I9" s="11"/>
      <c r="J9" s="11"/>
      <c r="K9" s="11"/>
      <c r="L9" s="11"/>
      <c r="M9" s="11"/>
      <c r="N9" s="11"/>
      <c r="O9" s="11"/>
      <c r="P9" s="11"/>
      <c r="Q9" s="11"/>
      <c r="R9" s="11"/>
      <c r="S9" s="11"/>
      <c r="T9" s="11"/>
    </row>
    <row r="10" spans="1:20">
      <c r="A10" s="17"/>
      <c r="B10" s="5"/>
      <c r="C10" s="5"/>
      <c r="D10" s="5"/>
      <c r="E10" s="11"/>
      <c r="F10" s="11"/>
      <c r="G10" s="11"/>
      <c r="H10" s="11"/>
      <c r="I10" s="11"/>
      <c r="J10" s="11"/>
      <c r="K10" s="11"/>
      <c r="L10" s="11"/>
      <c r="M10" s="11"/>
      <c r="N10" s="11"/>
      <c r="O10" s="11"/>
      <c r="P10" s="11"/>
      <c r="Q10" s="11"/>
      <c r="R10" s="11"/>
      <c r="S10" s="11"/>
      <c r="T10" s="11"/>
    </row>
  </sheetData>
  <mergeCells count="31">
    <mergeCell ref="A1:T1"/>
    <mergeCell ref="A3:D3"/>
    <mergeCell ref="A4:D4"/>
    <mergeCell ref="E4:G4"/>
    <mergeCell ref="H4:J4"/>
    <mergeCell ref="K4:O4"/>
    <mergeCell ref="P4:T4"/>
    <mergeCell ref="L5:N5"/>
    <mergeCell ref="R5:T5"/>
    <mergeCell ref="A10:C1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11"/>
  <sheetViews>
    <sheetView workbookViewId="0">
      <selection activeCell="A1" sqref="A1:DK1"/>
    </sheetView>
  </sheetViews>
  <sheetFormatPr defaultColWidth="9" defaultRowHeight="13.5"/>
  <cols>
    <col min="1" max="3" width="4.1" customWidth="1"/>
    <col min="4" max="4" width="47.85" customWidth="1"/>
    <col min="5" max="5" width="24.475" customWidth="1"/>
    <col min="6" max="11" width="20.375" customWidth="1"/>
    <col min="12" max="12" width="19.9583333333333" customWidth="1"/>
    <col min="13" max="13" width="20.375" customWidth="1"/>
    <col min="14" max="14" width="17.3666666666667" customWidth="1"/>
    <col min="15" max="59" width="20.375" customWidth="1"/>
    <col min="60" max="60" width="19.6916666666667" customWidth="1"/>
    <col min="61" max="71" width="20.375" customWidth="1"/>
    <col min="72" max="72" width="19.9583333333333" customWidth="1"/>
    <col min="73" max="84" width="20.375" customWidth="1"/>
    <col min="85" max="85" width="19.4166666666667" customWidth="1"/>
    <col min="86" max="88" width="20.375" customWidth="1"/>
    <col min="89" max="89" width="18.3166666666667" customWidth="1"/>
    <col min="90" max="96" width="20.375" customWidth="1"/>
    <col min="97" max="97" width="21.875" customWidth="1"/>
    <col min="98" max="100" width="20.375" customWidth="1"/>
    <col min="101" max="101" width="19.1416666666667" customWidth="1"/>
    <col min="102" max="104" width="20.375" customWidth="1"/>
    <col min="105" max="106" width="20.9166666666667" customWidth="1"/>
    <col min="107" max="107" width="25.0166666666667" customWidth="1"/>
    <col min="108" max="108" width="22.15" customWidth="1"/>
    <col min="109" max="110" width="20.375" customWidth="1"/>
    <col min="111" max="111" width="22.0083333333333" customWidth="1"/>
    <col min="112" max="113" width="21.6" customWidth="1"/>
    <col min="114" max="115" width="21.7416666666667" customWidth="1"/>
  </cols>
  <sheetData>
    <row r="1" ht="27" spans="1:1">
      <c r="A1" s="1" t="s">
        <v>640</v>
      </c>
    </row>
    <row r="2" ht="14.25" spans="115:115">
      <c r="DK2" s="10" t="s">
        <v>641</v>
      </c>
    </row>
    <row r="3" ht="14.25" spans="1:115">
      <c r="A3" s="2" t="s">
        <v>55</v>
      </c>
      <c r="BF3" s="9" t="s">
        <v>56</v>
      </c>
      <c r="DK3" s="10" t="s">
        <v>57</v>
      </c>
    </row>
    <row r="4" spans="1:115">
      <c r="A4" s="15" t="s">
        <v>60</v>
      </c>
      <c r="B4" s="3"/>
      <c r="C4" s="3"/>
      <c r="D4" s="3"/>
      <c r="E4" s="3"/>
      <c r="F4" s="3" t="s">
        <v>502</v>
      </c>
      <c r="G4" s="3"/>
      <c r="H4" s="3"/>
      <c r="I4" s="3"/>
      <c r="J4" s="3"/>
      <c r="K4" s="3"/>
      <c r="L4" s="3"/>
      <c r="M4" s="3"/>
      <c r="N4" s="3"/>
      <c r="O4" s="3"/>
      <c r="P4" s="3"/>
      <c r="Q4" s="3"/>
      <c r="R4" s="3"/>
      <c r="S4" s="3"/>
      <c r="T4" s="3" t="s">
        <v>503</v>
      </c>
      <c r="U4" s="3"/>
      <c r="V4" s="3"/>
      <c r="W4" s="3"/>
      <c r="X4" s="3"/>
      <c r="Y4" s="3"/>
      <c r="Z4" s="3"/>
      <c r="AA4" s="3"/>
      <c r="AB4" s="3"/>
      <c r="AC4" s="3"/>
      <c r="AD4" s="3"/>
      <c r="AE4" s="3"/>
      <c r="AF4" s="3"/>
      <c r="AG4" s="3"/>
      <c r="AH4" s="3"/>
      <c r="AI4" s="3"/>
      <c r="AJ4" s="3"/>
      <c r="AK4" s="3"/>
      <c r="AL4" s="3"/>
      <c r="AM4" s="3"/>
      <c r="AN4" s="3"/>
      <c r="AO4" s="3"/>
      <c r="AP4" s="3"/>
      <c r="AQ4" s="3"/>
      <c r="AR4" s="3"/>
      <c r="AS4" s="3"/>
      <c r="AT4" s="3"/>
      <c r="AU4" s="3"/>
      <c r="AV4" s="3" t="s">
        <v>504</v>
      </c>
      <c r="AW4" s="3"/>
      <c r="AX4" s="3"/>
      <c r="AY4" s="3"/>
      <c r="AZ4" s="3"/>
      <c r="BA4" s="3"/>
      <c r="BB4" s="3"/>
      <c r="BC4" s="3"/>
      <c r="BD4" s="3"/>
      <c r="BE4" s="3"/>
      <c r="BF4" s="3"/>
      <c r="BG4" s="3"/>
      <c r="BH4" s="3"/>
      <c r="BI4" s="3" t="s">
        <v>505</v>
      </c>
      <c r="BJ4" s="3"/>
      <c r="BK4" s="3"/>
      <c r="BL4" s="3"/>
      <c r="BM4" s="3"/>
      <c r="BN4" s="3" t="s">
        <v>506</v>
      </c>
      <c r="BO4" s="3"/>
      <c r="BP4" s="3"/>
      <c r="BQ4" s="3"/>
      <c r="BR4" s="3"/>
      <c r="BS4" s="3"/>
      <c r="BT4" s="3"/>
      <c r="BU4" s="3"/>
      <c r="BV4" s="3"/>
      <c r="BW4" s="3"/>
      <c r="BX4" s="3"/>
      <c r="BY4" s="3"/>
      <c r="BZ4" s="3"/>
      <c r="CA4" s="3" t="s">
        <v>507</v>
      </c>
      <c r="CB4" s="3"/>
      <c r="CC4" s="3"/>
      <c r="CD4" s="3"/>
      <c r="CE4" s="3"/>
      <c r="CF4" s="3"/>
      <c r="CG4" s="3"/>
      <c r="CH4" s="3"/>
      <c r="CI4" s="3"/>
      <c r="CJ4" s="3"/>
      <c r="CK4" s="3"/>
      <c r="CL4" s="3"/>
      <c r="CM4" s="3"/>
      <c r="CN4" s="3"/>
      <c r="CO4" s="3"/>
      <c r="CP4" s="3"/>
      <c r="CQ4" s="3"/>
      <c r="CR4" s="3" t="s">
        <v>508</v>
      </c>
      <c r="CS4" s="3"/>
      <c r="CT4" s="3"/>
      <c r="CU4" s="3" t="s">
        <v>509</v>
      </c>
      <c r="CV4" s="3"/>
      <c r="CW4" s="3"/>
      <c r="CX4" s="3"/>
      <c r="CY4" s="3"/>
      <c r="CZ4" s="3"/>
      <c r="DA4" s="39"/>
      <c r="DB4" s="3" t="s">
        <v>510</v>
      </c>
      <c r="DC4" s="3"/>
      <c r="DD4" s="3"/>
      <c r="DE4" s="46"/>
      <c r="DF4" s="3" t="s">
        <v>511</v>
      </c>
      <c r="DG4" s="3"/>
      <c r="DH4" s="3"/>
      <c r="DI4" s="47"/>
      <c r="DJ4" s="47"/>
      <c r="DK4" s="3"/>
    </row>
    <row r="5" spans="1:115">
      <c r="A5" s="25" t="s">
        <v>258</v>
      </c>
      <c r="B5" s="34"/>
      <c r="C5" s="34"/>
      <c r="D5" s="34" t="s">
        <v>259</v>
      </c>
      <c r="E5" s="34" t="s">
        <v>260</v>
      </c>
      <c r="F5" s="34" t="s">
        <v>220</v>
      </c>
      <c r="G5" s="34" t="s">
        <v>512</v>
      </c>
      <c r="H5" s="34" t="s">
        <v>513</v>
      </c>
      <c r="I5" s="34" t="s">
        <v>514</v>
      </c>
      <c r="J5" s="34" t="s">
        <v>515</v>
      </c>
      <c r="K5" s="34" t="s">
        <v>516</v>
      </c>
      <c r="L5" s="34" t="s">
        <v>517</v>
      </c>
      <c r="M5" s="34" t="s">
        <v>518</v>
      </c>
      <c r="N5" s="34" t="s">
        <v>519</v>
      </c>
      <c r="O5" s="34" t="s">
        <v>520</v>
      </c>
      <c r="P5" s="34" t="s">
        <v>521</v>
      </c>
      <c r="Q5" s="34" t="s">
        <v>522</v>
      </c>
      <c r="R5" s="34" t="s">
        <v>523</v>
      </c>
      <c r="S5" s="34" t="s">
        <v>524</v>
      </c>
      <c r="T5" s="34" t="s">
        <v>220</v>
      </c>
      <c r="U5" s="34" t="s">
        <v>525</v>
      </c>
      <c r="V5" s="34" t="s">
        <v>526</v>
      </c>
      <c r="W5" s="34" t="s">
        <v>527</v>
      </c>
      <c r="X5" s="34" t="s">
        <v>528</v>
      </c>
      <c r="Y5" s="34" t="s">
        <v>529</v>
      </c>
      <c r="Z5" s="34" t="s">
        <v>530</v>
      </c>
      <c r="AA5" s="34" t="s">
        <v>531</v>
      </c>
      <c r="AB5" s="34" t="s">
        <v>532</v>
      </c>
      <c r="AC5" s="34" t="s">
        <v>533</v>
      </c>
      <c r="AD5" s="34" t="s">
        <v>534</v>
      </c>
      <c r="AE5" s="34" t="s">
        <v>535</v>
      </c>
      <c r="AF5" s="34" t="s">
        <v>536</v>
      </c>
      <c r="AG5" s="34" t="s">
        <v>537</v>
      </c>
      <c r="AH5" s="34" t="s">
        <v>538</v>
      </c>
      <c r="AI5" s="34" t="s">
        <v>539</v>
      </c>
      <c r="AJ5" s="34" t="s">
        <v>540</v>
      </c>
      <c r="AK5" s="34" t="s">
        <v>541</v>
      </c>
      <c r="AL5" s="34" t="s">
        <v>542</v>
      </c>
      <c r="AM5" s="34" t="s">
        <v>543</v>
      </c>
      <c r="AN5" s="34" t="s">
        <v>544</v>
      </c>
      <c r="AO5" s="34" t="s">
        <v>545</v>
      </c>
      <c r="AP5" s="34" t="s">
        <v>546</v>
      </c>
      <c r="AQ5" s="34" t="s">
        <v>547</v>
      </c>
      <c r="AR5" s="34" t="s">
        <v>548</v>
      </c>
      <c r="AS5" s="34" t="s">
        <v>549</v>
      </c>
      <c r="AT5" s="34" t="s">
        <v>550</v>
      </c>
      <c r="AU5" s="34" t="s">
        <v>551</v>
      </c>
      <c r="AV5" s="34" t="s">
        <v>220</v>
      </c>
      <c r="AW5" s="34" t="s">
        <v>552</v>
      </c>
      <c r="AX5" s="34" t="s">
        <v>553</v>
      </c>
      <c r="AY5" s="34" t="s">
        <v>554</v>
      </c>
      <c r="AZ5" s="34" t="s">
        <v>555</v>
      </c>
      <c r="BA5" s="34" t="s">
        <v>556</v>
      </c>
      <c r="BB5" s="34" t="s">
        <v>557</v>
      </c>
      <c r="BC5" s="34" t="s">
        <v>558</v>
      </c>
      <c r="BD5" s="34" t="s">
        <v>559</v>
      </c>
      <c r="BE5" s="34" t="s">
        <v>560</v>
      </c>
      <c r="BF5" s="34" t="s">
        <v>561</v>
      </c>
      <c r="BG5" s="34" t="s">
        <v>562</v>
      </c>
      <c r="BH5" s="34" t="s">
        <v>563</v>
      </c>
      <c r="BI5" s="34" t="s">
        <v>220</v>
      </c>
      <c r="BJ5" s="34" t="s">
        <v>564</v>
      </c>
      <c r="BK5" s="34" t="s">
        <v>565</v>
      </c>
      <c r="BL5" s="34" t="s">
        <v>566</v>
      </c>
      <c r="BM5" s="34" t="s">
        <v>567</v>
      </c>
      <c r="BN5" s="34" t="s">
        <v>220</v>
      </c>
      <c r="BO5" s="34" t="s">
        <v>568</v>
      </c>
      <c r="BP5" s="34" t="s">
        <v>569</v>
      </c>
      <c r="BQ5" s="34" t="s">
        <v>570</v>
      </c>
      <c r="BR5" s="34" t="s">
        <v>571</v>
      </c>
      <c r="BS5" s="34" t="s">
        <v>572</v>
      </c>
      <c r="BT5" s="34" t="s">
        <v>573</v>
      </c>
      <c r="BU5" s="34" t="s">
        <v>574</v>
      </c>
      <c r="BV5" s="34" t="s">
        <v>575</v>
      </c>
      <c r="BW5" s="34" t="s">
        <v>576</v>
      </c>
      <c r="BX5" s="34" t="s">
        <v>577</v>
      </c>
      <c r="BY5" s="34" t="s">
        <v>578</v>
      </c>
      <c r="BZ5" s="34" t="s">
        <v>579</v>
      </c>
      <c r="CA5" s="34" t="s">
        <v>220</v>
      </c>
      <c r="CB5" s="34" t="s">
        <v>568</v>
      </c>
      <c r="CC5" s="34" t="s">
        <v>569</v>
      </c>
      <c r="CD5" s="34" t="s">
        <v>570</v>
      </c>
      <c r="CE5" s="34" t="s">
        <v>571</v>
      </c>
      <c r="CF5" s="34" t="s">
        <v>572</v>
      </c>
      <c r="CG5" s="34" t="s">
        <v>573</v>
      </c>
      <c r="CH5" s="34" t="s">
        <v>574</v>
      </c>
      <c r="CI5" s="34" t="s">
        <v>580</v>
      </c>
      <c r="CJ5" s="34" t="s">
        <v>581</v>
      </c>
      <c r="CK5" s="34" t="s">
        <v>582</v>
      </c>
      <c r="CL5" s="34" t="s">
        <v>583</v>
      </c>
      <c r="CM5" s="34" t="s">
        <v>575</v>
      </c>
      <c r="CN5" s="34" t="s">
        <v>576</v>
      </c>
      <c r="CO5" s="34" t="s">
        <v>577</v>
      </c>
      <c r="CP5" s="34" t="s">
        <v>578</v>
      </c>
      <c r="CQ5" s="34" t="s">
        <v>584</v>
      </c>
      <c r="CR5" s="34" t="s">
        <v>220</v>
      </c>
      <c r="CS5" s="34" t="s">
        <v>585</v>
      </c>
      <c r="CT5" s="34" t="s">
        <v>586</v>
      </c>
      <c r="CU5" s="34" t="s">
        <v>220</v>
      </c>
      <c r="CV5" s="34" t="s">
        <v>587</v>
      </c>
      <c r="CW5" s="34" t="s">
        <v>588</v>
      </c>
      <c r="CX5" s="34" t="s">
        <v>589</v>
      </c>
      <c r="CY5" s="34" t="s">
        <v>590</v>
      </c>
      <c r="CZ5" s="34" t="s">
        <v>591</v>
      </c>
      <c r="DA5" s="4" t="s">
        <v>586</v>
      </c>
      <c r="DB5" s="34" t="s">
        <v>220</v>
      </c>
      <c r="DC5" s="34" t="s">
        <v>592</v>
      </c>
      <c r="DD5" s="34" t="s">
        <v>593</v>
      </c>
      <c r="DE5" s="34" t="s">
        <v>594</v>
      </c>
      <c r="DF5" s="34" t="s">
        <v>220</v>
      </c>
      <c r="DG5" s="34" t="s">
        <v>595</v>
      </c>
      <c r="DH5" s="34" t="s">
        <v>596</v>
      </c>
      <c r="DI5" s="4" t="s">
        <v>597</v>
      </c>
      <c r="DJ5" s="4" t="s">
        <v>598</v>
      </c>
      <c r="DK5" s="34" t="s">
        <v>511</v>
      </c>
    </row>
    <row r="6" spans="1:115">
      <c r="A6" s="25"/>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4"/>
      <c r="DB6" s="34"/>
      <c r="DC6" s="34"/>
      <c r="DD6" s="34"/>
      <c r="DE6" s="34"/>
      <c r="DF6" s="34"/>
      <c r="DG6" s="34"/>
      <c r="DH6" s="34"/>
      <c r="DI6" s="4"/>
      <c r="DJ6" s="4"/>
      <c r="DK6" s="34"/>
    </row>
    <row r="7" spans="1:115">
      <c r="A7" s="25"/>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4"/>
      <c r="DB7" s="34"/>
      <c r="DC7" s="34"/>
      <c r="DD7" s="34"/>
      <c r="DE7" s="34"/>
      <c r="DF7" s="34"/>
      <c r="DG7" s="34"/>
      <c r="DH7" s="34"/>
      <c r="DI7" s="4"/>
      <c r="DJ7" s="4"/>
      <c r="DK7" s="34"/>
    </row>
    <row r="8" ht="14.25" spans="1:115">
      <c r="A8" s="25" t="s">
        <v>270</v>
      </c>
      <c r="B8" s="34" t="s">
        <v>271</v>
      </c>
      <c r="C8" s="34" t="s">
        <v>272</v>
      </c>
      <c r="D8" s="34" t="s">
        <v>67</v>
      </c>
      <c r="E8" s="34" t="s">
        <v>28</v>
      </c>
      <c r="F8" s="34" t="s">
        <v>39</v>
      </c>
      <c r="G8" s="34" t="s">
        <v>68</v>
      </c>
      <c r="H8" s="34" t="s">
        <v>69</v>
      </c>
      <c r="I8" s="34" t="s">
        <v>70</v>
      </c>
      <c r="J8" s="34" t="s">
        <v>33</v>
      </c>
      <c r="K8" s="34" t="s">
        <v>71</v>
      </c>
      <c r="L8" s="34" t="s">
        <v>72</v>
      </c>
      <c r="M8" s="34" t="s">
        <v>73</v>
      </c>
      <c r="N8" s="34" t="s">
        <v>117</v>
      </c>
      <c r="O8" s="34" t="s">
        <v>47</v>
      </c>
      <c r="P8" s="34" t="s">
        <v>126</v>
      </c>
      <c r="Q8" s="34" t="s">
        <v>131</v>
      </c>
      <c r="R8" s="34" t="s">
        <v>136</v>
      </c>
      <c r="S8" s="34" t="s">
        <v>141</v>
      </c>
      <c r="T8" s="34" t="s">
        <v>146</v>
      </c>
      <c r="U8" s="34" t="s">
        <v>151</v>
      </c>
      <c r="V8" s="34" t="s">
        <v>156</v>
      </c>
      <c r="W8" s="34" t="s">
        <v>161</v>
      </c>
      <c r="X8" s="34" t="s">
        <v>166</v>
      </c>
      <c r="Y8" s="34" t="s">
        <v>171</v>
      </c>
      <c r="Z8" s="34" t="s">
        <v>35</v>
      </c>
      <c r="AA8" s="34" t="s">
        <v>179</v>
      </c>
      <c r="AB8" s="34" t="s">
        <v>183</v>
      </c>
      <c r="AC8" s="34" t="s">
        <v>187</v>
      </c>
      <c r="AD8" s="34" t="s">
        <v>191</v>
      </c>
      <c r="AE8" s="34" t="s">
        <v>196</v>
      </c>
      <c r="AF8" s="34" t="s">
        <v>200</v>
      </c>
      <c r="AG8" s="34" t="s">
        <v>204</v>
      </c>
      <c r="AH8" s="34" t="s">
        <v>207</v>
      </c>
      <c r="AI8" s="34" t="s">
        <v>210</v>
      </c>
      <c r="AJ8" s="34" t="s">
        <v>76</v>
      </c>
      <c r="AK8" s="34" t="s">
        <v>81</v>
      </c>
      <c r="AL8" s="34" t="s">
        <v>86</v>
      </c>
      <c r="AM8" s="34" t="s">
        <v>91</v>
      </c>
      <c r="AN8" s="34" t="s">
        <v>96</v>
      </c>
      <c r="AO8" s="34" t="s">
        <v>101</v>
      </c>
      <c r="AP8" s="34" t="s">
        <v>106</v>
      </c>
      <c r="AQ8" s="34" t="s">
        <v>111</v>
      </c>
      <c r="AR8" s="34" t="s">
        <v>115</v>
      </c>
      <c r="AS8" s="34" t="s">
        <v>119</v>
      </c>
      <c r="AT8" s="34" t="s">
        <v>122</v>
      </c>
      <c r="AU8" s="34" t="s">
        <v>128</v>
      </c>
      <c r="AV8" s="34" t="s">
        <v>133</v>
      </c>
      <c r="AW8" s="34" t="s">
        <v>138</v>
      </c>
      <c r="AX8" s="34" t="s">
        <v>143</v>
      </c>
      <c r="AY8" s="34" t="s">
        <v>148</v>
      </c>
      <c r="AZ8" s="34" t="s">
        <v>153</v>
      </c>
      <c r="BA8" s="34" t="s">
        <v>158</v>
      </c>
      <c r="BB8" s="34" t="s">
        <v>163</v>
      </c>
      <c r="BC8" s="34" t="s">
        <v>168</v>
      </c>
      <c r="BD8" s="34" t="s">
        <v>173</v>
      </c>
      <c r="BE8" s="34" t="s">
        <v>177</v>
      </c>
      <c r="BF8" s="34" t="s">
        <v>181</v>
      </c>
      <c r="BG8" s="34" t="s">
        <v>185</v>
      </c>
      <c r="BH8" s="34" t="s">
        <v>189</v>
      </c>
      <c r="BI8" s="34" t="s">
        <v>193</v>
      </c>
      <c r="BJ8" s="34" t="s">
        <v>78</v>
      </c>
      <c r="BK8" s="34" t="s">
        <v>83</v>
      </c>
      <c r="BL8" s="34" t="s">
        <v>88</v>
      </c>
      <c r="BM8" s="34" t="s">
        <v>93</v>
      </c>
      <c r="BN8" s="34" t="s">
        <v>98</v>
      </c>
      <c r="BO8" s="34" t="s">
        <v>103</v>
      </c>
      <c r="BP8" s="34" t="s">
        <v>108</v>
      </c>
      <c r="BQ8" s="34" t="s">
        <v>113</v>
      </c>
      <c r="BR8" s="34" t="s">
        <v>116</v>
      </c>
      <c r="BS8" s="34" t="s">
        <v>120</v>
      </c>
      <c r="BT8" s="34" t="s">
        <v>124</v>
      </c>
      <c r="BU8" s="34" t="s">
        <v>130</v>
      </c>
      <c r="BV8" s="34" t="s">
        <v>135</v>
      </c>
      <c r="BW8" s="34" t="s">
        <v>140</v>
      </c>
      <c r="BX8" s="34" t="s">
        <v>145</v>
      </c>
      <c r="BY8" s="34" t="s">
        <v>150</v>
      </c>
      <c r="BZ8" s="34" t="s">
        <v>155</v>
      </c>
      <c r="CA8" s="34" t="s">
        <v>160</v>
      </c>
      <c r="CB8" s="34" t="s">
        <v>165</v>
      </c>
      <c r="CC8" s="34" t="s">
        <v>170</v>
      </c>
      <c r="CD8" s="34" t="s">
        <v>175</v>
      </c>
      <c r="CE8" s="34" t="s">
        <v>178</v>
      </c>
      <c r="CF8" s="34" t="s">
        <v>182</v>
      </c>
      <c r="CG8" s="34" t="s">
        <v>186</v>
      </c>
      <c r="CH8" s="34" t="s">
        <v>190</v>
      </c>
      <c r="CI8" s="34" t="s">
        <v>194</v>
      </c>
      <c r="CJ8" s="34" t="s">
        <v>198</v>
      </c>
      <c r="CK8" s="34" t="s">
        <v>202</v>
      </c>
      <c r="CL8" s="34" t="s">
        <v>206</v>
      </c>
      <c r="CM8" s="34" t="s">
        <v>208</v>
      </c>
      <c r="CN8" s="34" t="s">
        <v>211</v>
      </c>
      <c r="CO8" s="34" t="s">
        <v>232</v>
      </c>
      <c r="CP8" s="34" t="s">
        <v>233</v>
      </c>
      <c r="CQ8" s="34" t="s">
        <v>599</v>
      </c>
      <c r="CR8" s="34" t="s">
        <v>600</v>
      </c>
      <c r="CS8" s="34" t="s">
        <v>601</v>
      </c>
      <c r="CT8" s="34" t="s">
        <v>602</v>
      </c>
      <c r="CU8" s="34" t="s">
        <v>603</v>
      </c>
      <c r="CV8" s="34" t="s">
        <v>604</v>
      </c>
      <c r="CW8" s="34" t="s">
        <v>605</v>
      </c>
      <c r="CX8" s="34" t="s">
        <v>606</v>
      </c>
      <c r="CY8" s="34" t="s">
        <v>607</v>
      </c>
      <c r="CZ8" s="34" t="s">
        <v>608</v>
      </c>
      <c r="DA8" s="4" t="s">
        <v>609</v>
      </c>
      <c r="DB8" s="34" t="s">
        <v>610</v>
      </c>
      <c r="DC8" s="34" t="s">
        <v>611</v>
      </c>
      <c r="DD8" s="34" t="s">
        <v>612</v>
      </c>
      <c r="DE8" s="48" t="s">
        <v>613</v>
      </c>
      <c r="DF8" s="34" t="s">
        <v>614</v>
      </c>
      <c r="DG8" s="34" t="s">
        <v>615</v>
      </c>
      <c r="DH8" s="34" t="s">
        <v>616</v>
      </c>
      <c r="DI8" s="4" t="s">
        <v>617</v>
      </c>
      <c r="DJ8" s="4" t="s">
        <v>618</v>
      </c>
      <c r="DK8" s="34" t="s">
        <v>619</v>
      </c>
    </row>
    <row r="9" ht="14.25" spans="1:115">
      <c r="A9" s="35"/>
      <c r="B9" s="18"/>
      <c r="C9" s="18"/>
      <c r="D9" s="4" t="s">
        <v>260</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49"/>
      <c r="DF9" s="11"/>
      <c r="DG9" s="11"/>
      <c r="DH9" s="11"/>
      <c r="DI9" s="11"/>
      <c r="DJ9" s="11"/>
      <c r="DK9" s="11"/>
    </row>
    <row r="10" spans="1:115">
      <c r="A10" s="17"/>
      <c r="B10" s="5"/>
      <c r="C10" s="5"/>
      <c r="D10" s="5"/>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row>
    <row r="11" spans="1:115">
      <c r="A11" s="6" t="s">
        <v>620</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row>
  </sheetData>
  <mergeCells count="131">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11:DK11"/>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10"/>
  <sheetViews>
    <sheetView workbookViewId="0">
      <selection activeCell="A1" sqref="A1:DK1"/>
    </sheetView>
  </sheetViews>
  <sheetFormatPr defaultColWidth="9" defaultRowHeight="13.5"/>
  <cols>
    <col min="1" max="3" width="4.375" customWidth="1"/>
    <col min="4" max="4" width="47.7166666666667" customWidth="1"/>
    <col min="5" max="5" width="18.8666666666667" customWidth="1"/>
    <col min="6" max="11" width="20.375" customWidth="1"/>
    <col min="12" max="12" width="19.9583333333333" customWidth="1"/>
    <col min="13" max="13" width="20.375" customWidth="1"/>
    <col min="14" max="14" width="18.8666666666667" customWidth="1"/>
    <col min="15" max="71" width="20.375" customWidth="1"/>
    <col min="72" max="72" width="19.4166666666667" customWidth="1"/>
    <col min="73" max="84" width="20.375" customWidth="1"/>
    <col min="85" max="85" width="21.0583333333333" customWidth="1"/>
    <col min="86" max="88" width="20.375" customWidth="1"/>
    <col min="89" max="89" width="19.1416666666667" customWidth="1"/>
    <col min="90" max="96" width="20.375" customWidth="1"/>
    <col min="97" max="97" width="22.425" customWidth="1"/>
    <col min="98" max="100" width="20.375" customWidth="1"/>
    <col min="101" max="101" width="18.05" customWidth="1"/>
    <col min="102" max="105" width="20.375" customWidth="1"/>
    <col min="106" max="106" width="20.9166666666667" customWidth="1"/>
    <col min="107" max="107" width="25.8416666666667" customWidth="1"/>
    <col min="108" max="108" width="21.4666666666667" customWidth="1"/>
    <col min="109" max="110" width="20.375" customWidth="1"/>
    <col min="111" max="111" width="22.425" customWidth="1"/>
    <col min="112" max="113" width="22.15" customWidth="1"/>
    <col min="114" max="115" width="22.2833333333333" customWidth="1"/>
  </cols>
  <sheetData>
    <row r="1" ht="27" spans="1:1">
      <c r="A1" s="1" t="s">
        <v>642</v>
      </c>
    </row>
    <row r="2" ht="14.25" spans="115:115">
      <c r="DK2" s="10" t="s">
        <v>643</v>
      </c>
    </row>
    <row r="3" ht="14.25" spans="1:115">
      <c r="A3" s="2" t="s">
        <v>55</v>
      </c>
      <c r="BF3" s="9" t="s">
        <v>56</v>
      </c>
      <c r="DK3" s="10" t="s">
        <v>57</v>
      </c>
    </row>
    <row r="4" spans="1:115">
      <c r="A4" s="15" t="s">
        <v>60</v>
      </c>
      <c r="B4" s="3"/>
      <c r="C4" s="3"/>
      <c r="D4" s="3"/>
      <c r="E4" s="3" t="s">
        <v>260</v>
      </c>
      <c r="F4" s="3" t="s">
        <v>502</v>
      </c>
      <c r="G4" s="3"/>
      <c r="H4" s="3"/>
      <c r="I4" s="3"/>
      <c r="J4" s="3"/>
      <c r="K4" s="3"/>
      <c r="L4" s="3"/>
      <c r="M4" s="3"/>
      <c r="N4" s="3"/>
      <c r="O4" s="3"/>
      <c r="P4" s="3"/>
      <c r="Q4" s="3"/>
      <c r="R4" s="3"/>
      <c r="S4" s="3"/>
      <c r="T4" s="3" t="s">
        <v>503</v>
      </c>
      <c r="U4" s="3"/>
      <c r="V4" s="3"/>
      <c r="W4" s="3"/>
      <c r="X4" s="3"/>
      <c r="Y4" s="3"/>
      <c r="Z4" s="3"/>
      <c r="AA4" s="3"/>
      <c r="AB4" s="3"/>
      <c r="AC4" s="3"/>
      <c r="AD4" s="3"/>
      <c r="AE4" s="3"/>
      <c r="AF4" s="3"/>
      <c r="AG4" s="3"/>
      <c r="AH4" s="3"/>
      <c r="AI4" s="3"/>
      <c r="AJ4" s="3"/>
      <c r="AK4" s="3"/>
      <c r="AL4" s="3"/>
      <c r="AM4" s="3"/>
      <c r="AN4" s="3"/>
      <c r="AO4" s="3"/>
      <c r="AP4" s="3"/>
      <c r="AQ4" s="3"/>
      <c r="AR4" s="3"/>
      <c r="AS4" s="3"/>
      <c r="AT4" s="3"/>
      <c r="AU4" s="3"/>
      <c r="AV4" s="3" t="s">
        <v>504</v>
      </c>
      <c r="AW4" s="3"/>
      <c r="AX4" s="3"/>
      <c r="AY4" s="3"/>
      <c r="AZ4" s="3"/>
      <c r="BA4" s="3"/>
      <c r="BB4" s="3"/>
      <c r="BC4" s="3"/>
      <c r="BD4" s="3"/>
      <c r="BE4" s="3"/>
      <c r="BF4" s="3"/>
      <c r="BG4" s="3"/>
      <c r="BH4" s="3"/>
      <c r="BI4" s="3" t="s">
        <v>505</v>
      </c>
      <c r="BJ4" s="3"/>
      <c r="BK4" s="3"/>
      <c r="BL4" s="3"/>
      <c r="BM4" s="3"/>
      <c r="BN4" s="3" t="s">
        <v>506</v>
      </c>
      <c r="BO4" s="3"/>
      <c r="BP4" s="3"/>
      <c r="BQ4" s="3"/>
      <c r="BR4" s="3"/>
      <c r="BS4" s="3"/>
      <c r="BT4" s="3"/>
      <c r="BU4" s="3"/>
      <c r="BV4" s="3"/>
      <c r="BW4" s="3"/>
      <c r="BX4" s="3"/>
      <c r="BY4" s="3"/>
      <c r="BZ4" s="3"/>
      <c r="CA4" s="3" t="s">
        <v>507</v>
      </c>
      <c r="CB4" s="3"/>
      <c r="CC4" s="3"/>
      <c r="CD4" s="3"/>
      <c r="CE4" s="3"/>
      <c r="CF4" s="3"/>
      <c r="CG4" s="3"/>
      <c r="CH4" s="3"/>
      <c r="CI4" s="3"/>
      <c r="CJ4" s="3"/>
      <c r="CK4" s="3"/>
      <c r="CL4" s="3"/>
      <c r="CM4" s="3"/>
      <c r="CN4" s="3"/>
      <c r="CO4" s="3"/>
      <c r="CP4" s="3"/>
      <c r="CQ4" s="3"/>
      <c r="CR4" s="3" t="s">
        <v>508</v>
      </c>
      <c r="CS4" s="3"/>
      <c r="CT4" s="3"/>
      <c r="CU4" s="3" t="s">
        <v>509</v>
      </c>
      <c r="CV4" s="3"/>
      <c r="CW4" s="3"/>
      <c r="CX4" s="3"/>
      <c r="CY4" s="3"/>
      <c r="CZ4" s="3"/>
      <c r="DA4" s="39"/>
      <c r="DB4" s="3" t="s">
        <v>510</v>
      </c>
      <c r="DC4" s="3"/>
      <c r="DD4" s="3"/>
      <c r="DE4" s="46"/>
      <c r="DF4" s="3" t="s">
        <v>511</v>
      </c>
      <c r="DG4" s="3"/>
      <c r="DH4" s="3"/>
      <c r="DI4" s="47"/>
      <c r="DJ4" s="47"/>
      <c r="DK4" s="3"/>
    </row>
    <row r="5" spans="1:115">
      <c r="A5" s="25" t="s">
        <v>258</v>
      </c>
      <c r="B5" s="34"/>
      <c r="C5" s="34"/>
      <c r="D5" s="34" t="s">
        <v>259</v>
      </c>
      <c r="E5" s="34"/>
      <c r="F5" s="34" t="s">
        <v>220</v>
      </c>
      <c r="G5" s="34" t="s">
        <v>512</v>
      </c>
      <c r="H5" s="34" t="s">
        <v>513</v>
      </c>
      <c r="I5" s="34" t="s">
        <v>514</v>
      </c>
      <c r="J5" s="34" t="s">
        <v>515</v>
      </c>
      <c r="K5" s="34" t="s">
        <v>516</v>
      </c>
      <c r="L5" s="34" t="s">
        <v>517</v>
      </c>
      <c r="M5" s="34" t="s">
        <v>518</v>
      </c>
      <c r="N5" s="34" t="s">
        <v>519</v>
      </c>
      <c r="O5" s="34" t="s">
        <v>520</v>
      </c>
      <c r="P5" s="34" t="s">
        <v>521</v>
      </c>
      <c r="Q5" s="34" t="s">
        <v>522</v>
      </c>
      <c r="R5" s="34" t="s">
        <v>523</v>
      </c>
      <c r="S5" s="34" t="s">
        <v>524</v>
      </c>
      <c r="T5" s="34" t="s">
        <v>220</v>
      </c>
      <c r="U5" s="34" t="s">
        <v>525</v>
      </c>
      <c r="V5" s="34" t="s">
        <v>526</v>
      </c>
      <c r="W5" s="34" t="s">
        <v>527</v>
      </c>
      <c r="X5" s="34" t="s">
        <v>528</v>
      </c>
      <c r="Y5" s="34" t="s">
        <v>529</v>
      </c>
      <c r="Z5" s="34" t="s">
        <v>530</v>
      </c>
      <c r="AA5" s="34" t="s">
        <v>531</v>
      </c>
      <c r="AB5" s="34" t="s">
        <v>532</v>
      </c>
      <c r="AC5" s="34" t="s">
        <v>533</v>
      </c>
      <c r="AD5" s="34" t="s">
        <v>534</v>
      </c>
      <c r="AE5" s="34" t="s">
        <v>535</v>
      </c>
      <c r="AF5" s="34" t="s">
        <v>536</v>
      </c>
      <c r="AG5" s="34" t="s">
        <v>537</v>
      </c>
      <c r="AH5" s="34" t="s">
        <v>538</v>
      </c>
      <c r="AI5" s="34" t="s">
        <v>539</v>
      </c>
      <c r="AJ5" s="34" t="s">
        <v>540</v>
      </c>
      <c r="AK5" s="34" t="s">
        <v>541</v>
      </c>
      <c r="AL5" s="34" t="s">
        <v>542</v>
      </c>
      <c r="AM5" s="34" t="s">
        <v>543</v>
      </c>
      <c r="AN5" s="34" t="s">
        <v>544</v>
      </c>
      <c r="AO5" s="34" t="s">
        <v>545</v>
      </c>
      <c r="AP5" s="34" t="s">
        <v>546</v>
      </c>
      <c r="AQ5" s="34" t="s">
        <v>547</v>
      </c>
      <c r="AR5" s="34" t="s">
        <v>548</v>
      </c>
      <c r="AS5" s="34" t="s">
        <v>549</v>
      </c>
      <c r="AT5" s="34" t="s">
        <v>550</v>
      </c>
      <c r="AU5" s="34" t="s">
        <v>551</v>
      </c>
      <c r="AV5" s="34" t="s">
        <v>220</v>
      </c>
      <c r="AW5" s="34" t="s">
        <v>552</v>
      </c>
      <c r="AX5" s="34" t="s">
        <v>553</v>
      </c>
      <c r="AY5" s="34" t="s">
        <v>554</v>
      </c>
      <c r="AZ5" s="34" t="s">
        <v>555</v>
      </c>
      <c r="BA5" s="34" t="s">
        <v>556</v>
      </c>
      <c r="BB5" s="34" t="s">
        <v>557</v>
      </c>
      <c r="BC5" s="34" t="s">
        <v>558</v>
      </c>
      <c r="BD5" s="34" t="s">
        <v>559</v>
      </c>
      <c r="BE5" s="34" t="s">
        <v>560</v>
      </c>
      <c r="BF5" s="34" t="s">
        <v>561</v>
      </c>
      <c r="BG5" s="34" t="s">
        <v>562</v>
      </c>
      <c r="BH5" s="34" t="s">
        <v>563</v>
      </c>
      <c r="BI5" s="34" t="s">
        <v>220</v>
      </c>
      <c r="BJ5" s="34" t="s">
        <v>564</v>
      </c>
      <c r="BK5" s="34" t="s">
        <v>565</v>
      </c>
      <c r="BL5" s="34" t="s">
        <v>566</v>
      </c>
      <c r="BM5" s="34" t="s">
        <v>567</v>
      </c>
      <c r="BN5" s="34" t="s">
        <v>220</v>
      </c>
      <c r="BO5" s="34" t="s">
        <v>568</v>
      </c>
      <c r="BP5" s="34" t="s">
        <v>569</v>
      </c>
      <c r="BQ5" s="34" t="s">
        <v>570</v>
      </c>
      <c r="BR5" s="34" t="s">
        <v>571</v>
      </c>
      <c r="BS5" s="34" t="s">
        <v>572</v>
      </c>
      <c r="BT5" s="34" t="s">
        <v>573</v>
      </c>
      <c r="BU5" s="34" t="s">
        <v>574</v>
      </c>
      <c r="BV5" s="34" t="s">
        <v>575</v>
      </c>
      <c r="BW5" s="34" t="s">
        <v>576</v>
      </c>
      <c r="BX5" s="34" t="s">
        <v>577</v>
      </c>
      <c r="BY5" s="34" t="s">
        <v>578</v>
      </c>
      <c r="BZ5" s="34" t="s">
        <v>579</v>
      </c>
      <c r="CA5" s="34" t="s">
        <v>220</v>
      </c>
      <c r="CB5" s="34" t="s">
        <v>568</v>
      </c>
      <c r="CC5" s="34" t="s">
        <v>569</v>
      </c>
      <c r="CD5" s="34" t="s">
        <v>570</v>
      </c>
      <c r="CE5" s="34" t="s">
        <v>571</v>
      </c>
      <c r="CF5" s="34" t="s">
        <v>572</v>
      </c>
      <c r="CG5" s="34" t="s">
        <v>573</v>
      </c>
      <c r="CH5" s="34" t="s">
        <v>574</v>
      </c>
      <c r="CI5" s="34" t="s">
        <v>580</v>
      </c>
      <c r="CJ5" s="34" t="s">
        <v>581</v>
      </c>
      <c r="CK5" s="34" t="s">
        <v>582</v>
      </c>
      <c r="CL5" s="34" t="s">
        <v>583</v>
      </c>
      <c r="CM5" s="34" t="s">
        <v>575</v>
      </c>
      <c r="CN5" s="34" t="s">
        <v>576</v>
      </c>
      <c r="CO5" s="34" t="s">
        <v>577</v>
      </c>
      <c r="CP5" s="34" t="s">
        <v>578</v>
      </c>
      <c r="CQ5" s="34" t="s">
        <v>584</v>
      </c>
      <c r="CR5" s="34" t="s">
        <v>220</v>
      </c>
      <c r="CS5" s="34" t="s">
        <v>585</v>
      </c>
      <c r="CT5" s="34" t="s">
        <v>586</v>
      </c>
      <c r="CU5" s="34" t="s">
        <v>220</v>
      </c>
      <c r="CV5" s="34" t="s">
        <v>587</v>
      </c>
      <c r="CW5" s="34" t="s">
        <v>588</v>
      </c>
      <c r="CX5" s="34" t="s">
        <v>589</v>
      </c>
      <c r="CY5" s="34" t="s">
        <v>590</v>
      </c>
      <c r="CZ5" s="34" t="s">
        <v>591</v>
      </c>
      <c r="DA5" s="4" t="s">
        <v>586</v>
      </c>
      <c r="DB5" s="34" t="s">
        <v>220</v>
      </c>
      <c r="DC5" s="34" t="s">
        <v>592</v>
      </c>
      <c r="DD5" s="34" t="s">
        <v>593</v>
      </c>
      <c r="DE5" s="34" t="s">
        <v>594</v>
      </c>
      <c r="DF5" s="34" t="s">
        <v>220</v>
      </c>
      <c r="DG5" s="34" t="s">
        <v>595</v>
      </c>
      <c r="DH5" s="34" t="s">
        <v>596</v>
      </c>
      <c r="DI5" s="4" t="s">
        <v>597</v>
      </c>
      <c r="DJ5" s="4" t="s">
        <v>598</v>
      </c>
      <c r="DK5" s="34" t="s">
        <v>511</v>
      </c>
    </row>
    <row r="6" spans="1:115">
      <c r="A6" s="25"/>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4"/>
      <c r="DB6" s="34"/>
      <c r="DC6" s="34"/>
      <c r="DD6" s="34"/>
      <c r="DE6" s="34"/>
      <c r="DF6" s="34"/>
      <c r="DG6" s="34"/>
      <c r="DH6" s="34"/>
      <c r="DI6" s="4"/>
      <c r="DJ6" s="4"/>
      <c r="DK6" s="34"/>
    </row>
    <row r="7" spans="1:115">
      <c r="A7" s="25"/>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4"/>
      <c r="DB7" s="34"/>
      <c r="DC7" s="34"/>
      <c r="DD7" s="34"/>
      <c r="DE7" s="34"/>
      <c r="DF7" s="34"/>
      <c r="DG7" s="34"/>
      <c r="DH7" s="34"/>
      <c r="DI7" s="4"/>
      <c r="DJ7" s="4"/>
      <c r="DK7" s="34"/>
    </row>
    <row r="8" spans="1:115">
      <c r="A8" s="25" t="s">
        <v>270</v>
      </c>
      <c r="B8" s="34" t="s">
        <v>271</v>
      </c>
      <c r="C8" s="34" t="s">
        <v>272</v>
      </c>
      <c r="D8" s="34" t="s">
        <v>67</v>
      </c>
      <c r="E8" s="34" t="s">
        <v>28</v>
      </c>
      <c r="F8" s="34" t="s">
        <v>39</v>
      </c>
      <c r="G8" s="34" t="s">
        <v>68</v>
      </c>
      <c r="H8" s="34" t="s">
        <v>69</v>
      </c>
      <c r="I8" s="34" t="s">
        <v>70</v>
      </c>
      <c r="J8" s="34" t="s">
        <v>33</v>
      </c>
      <c r="K8" s="34" t="s">
        <v>71</v>
      </c>
      <c r="L8" s="34" t="s">
        <v>72</v>
      </c>
      <c r="M8" s="34" t="s">
        <v>73</v>
      </c>
      <c r="N8" s="34" t="s">
        <v>117</v>
      </c>
      <c r="O8" s="34" t="s">
        <v>47</v>
      </c>
      <c r="P8" s="34" t="s">
        <v>126</v>
      </c>
      <c r="Q8" s="34" t="s">
        <v>131</v>
      </c>
      <c r="R8" s="34" t="s">
        <v>136</v>
      </c>
      <c r="S8" s="34" t="s">
        <v>141</v>
      </c>
      <c r="T8" s="34" t="s">
        <v>146</v>
      </c>
      <c r="U8" s="34" t="s">
        <v>151</v>
      </c>
      <c r="V8" s="34" t="s">
        <v>156</v>
      </c>
      <c r="W8" s="34" t="s">
        <v>161</v>
      </c>
      <c r="X8" s="34" t="s">
        <v>166</v>
      </c>
      <c r="Y8" s="34" t="s">
        <v>171</v>
      </c>
      <c r="Z8" s="34" t="s">
        <v>35</v>
      </c>
      <c r="AA8" s="34" t="s">
        <v>179</v>
      </c>
      <c r="AB8" s="34" t="s">
        <v>183</v>
      </c>
      <c r="AC8" s="34" t="s">
        <v>187</v>
      </c>
      <c r="AD8" s="34" t="s">
        <v>191</v>
      </c>
      <c r="AE8" s="34" t="s">
        <v>196</v>
      </c>
      <c r="AF8" s="34" t="s">
        <v>200</v>
      </c>
      <c r="AG8" s="34" t="s">
        <v>204</v>
      </c>
      <c r="AH8" s="34" t="s">
        <v>207</v>
      </c>
      <c r="AI8" s="34" t="s">
        <v>210</v>
      </c>
      <c r="AJ8" s="34" t="s">
        <v>76</v>
      </c>
      <c r="AK8" s="34" t="s">
        <v>81</v>
      </c>
      <c r="AL8" s="34" t="s">
        <v>86</v>
      </c>
      <c r="AM8" s="34" t="s">
        <v>91</v>
      </c>
      <c r="AN8" s="34" t="s">
        <v>96</v>
      </c>
      <c r="AO8" s="34" t="s">
        <v>101</v>
      </c>
      <c r="AP8" s="34" t="s">
        <v>106</v>
      </c>
      <c r="AQ8" s="34" t="s">
        <v>111</v>
      </c>
      <c r="AR8" s="34" t="s">
        <v>115</v>
      </c>
      <c r="AS8" s="34" t="s">
        <v>119</v>
      </c>
      <c r="AT8" s="34" t="s">
        <v>122</v>
      </c>
      <c r="AU8" s="34" t="s">
        <v>128</v>
      </c>
      <c r="AV8" s="34" t="s">
        <v>133</v>
      </c>
      <c r="AW8" s="34" t="s">
        <v>138</v>
      </c>
      <c r="AX8" s="34" t="s">
        <v>143</v>
      </c>
      <c r="AY8" s="34" t="s">
        <v>148</v>
      </c>
      <c r="AZ8" s="34" t="s">
        <v>153</v>
      </c>
      <c r="BA8" s="34" t="s">
        <v>158</v>
      </c>
      <c r="BB8" s="34" t="s">
        <v>163</v>
      </c>
      <c r="BC8" s="34" t="s">
        <v>168</v>
      </c>
      <c r="BD8" s="34" t="s">
        <v>173</v>
      </c>
      <c r="BE8" s="34" t="s">
        <v>177</v>
      </c>
      <c r="BF8" s="34" t="s">
        <v>181</v>
      </c>
      <c r="BG8" s="34" t="s">
        <v>185</v>
      </c>
      <c r="BH8" s="34" t="s">
        <v>189</v>
      </c>
      <c r="BI8" s="34" t="s">
        <v>193</v>
      </c>
      <c r="BJ8" s="34" t="s">
        <v>78</v>
      </c>
      <c r="BK8" s="34" t="s">
        <v>83</v>
      </c>
      <c r="BL8" s="34" t="s">
        <v>88</v>
      </c>
      <c r="BM8" s="34" t="s">
        <v>93</v>
      </c>
      <c r="BN8" s="34" t="s">
        <v>98</v>
      </c>
      <c r="BO8" s="34" t="s">
        <v>103</v>
      </c>
      <c r="BP8" s="34" t="s">
        <v>108</v>
      </c>
      <c r="BQ8" s="34" t="s">
        <v>113</v>
      </c>
      <c r="BR8" s="34" t="s">
        <v>116</v>
      </c>
      <c r="BS8" s="34" t="s">
        <v>120</v>
      </c>
      <c r="BT8" s="34" t="s">
        <v>124</v>
      </c>
      <c r="BU8" s="34" t="s">
        <v>130</v>
      </c>
      <c r="BV8" s="34" t="s">
        <v>135</v>
      </c>
      <c r="BW8" s="34" t="s">
        <v>140</v>
      </c>
      <c r="BX8" s="34" t="s">
        <v>145</v>
      </c>
      <c r="BY8" s="34" t="s">
        <v>150</v>
      </c>
      <c r="BZ8" s="34" t="s">
        <v>155</v>
      </c>
      <c r="CA8" s="34" t="s">
        <v>160</v>
      </c>
      <c r="CB8" s="34" t="s">
        <v>165</v>
      </c>
      <c r="CC8" s="34" t="s">
        <v>170</v>
      </c>
      <c r="CD8" s="34" t="s">
        <v>175</v>
      </c>
      <c r="CE8" s="34" t="s">
        <v>178</v>
      </c>
      <c r="CF8" s="34" t="s">
        <v>182</v>
      </c>
      <c r="CG8" s="34" t="s">
        <v>186</v>
      </c>
      <c r="CH8" s="34" t="s">
        <v>190</v>
      </c>
      <c r="CI8" s="34" t="s">
        <v>194</v>
      </c>
      <c r="CJ8" s="34" t="s">
        <v>198</v>
      </c>
      <c r="CK8" s="34" t="s">
        <v>202</v>
      </c>
      <c r="CL8" s="34" t="s">
        <v>206</v>
      </c>
      <c r="CM8" s="34" t="s">
        <v>208</v>
      </c>
      <c r="CN8" s="34" t="s">
        <v>211</v>
      </c>
      <c r="CO8" s="34" t="s">
        <v>232</v>
      </c>
      <c r="CP8" s="34" t="s">
        <v>233</v>
      </c>
      <c r="CQ8" s="34" t="s">
        <v>599</v>
      </c>
      <c r="CR8" s="34" t="s">
        <v>600</v>
      </c>
      <c r="CS8" s="34" t="s">
        <v>601</v>
      </c>
      <c r="CT8" s="34" t="s">
        <v>602</v>
      </c>
      <c r="CU8" s="34" t="s">
        <v>603</v>
      </c>
      <c r="CV8" s="34" t="s">
        <v>604</v>
      </c>
      <c r="CW8" s="34" t="s">
        <v>605</v>
      </c>
      <c r="CX8" s="34" t="s">
        <v>606</v>
      </c>
      <c r="CY8" s="34" t="s">
        <v>607</v>
      </c>
      <c r="CZ8" s="34" t="s">
        <v>608</v>
      </c>
      <c r="DA8" s="4" t="s">
        <v>609</v>
      </c>
      <c r="DB8" s="34" t="s">
        <v>610</v>
      </c>
      <c r="DC8" s="34" t="s">
        <v>611</v>
      </c>
      <c r="DD8" s="34" t="s">
        <v>612</v>
      </c>
      <c r="DE8" s="34" t="s">
        <v>613</v>
      </c>
      <c r="DF8" s="34" t="s">
        <v>614</v>
      </c>
      <c r="DG8" s="34" t="s">
        <v>615</v>
      </c>
      <c r="DH8" s="34" t="s">
        <v>616</v>
      </c>
      <c r="DI8" s="4" t="s">
        <v>617</v>
      </c>
      <c r="DJ8" s="4" t="s">
        <v>618</v>
      </c>
      <c r="DK8" s="34" t="s">
        <v>619</v>
      </c>
    </row>
    <row r="9" spans="1:115">
      <c r="A9" s="35"/>
      <c r="B9" s="18"/>
      <c r="C9" s="18"/>
      <c r="D9" s="4" t="s">
        <v>260</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4" t="s">
        <v>125</v>
      </c>
      <c r="BO9" s="4" t="s">
        <v>125</v>
      </c>
      <c r="BP9" s="4" t="s">
        <v>125</v>
      </c>
      <c r="BQ9" s="4" t="s">
        <v>125</v>
      </c>
      <c r="BR9" s="4" t="s">
        <v>125</v>
      </c>
      <c r="BS9" s="4" t="s">
        <v>125</v>
      </c>
      <c r="BT9" s="4" t="s">
        <v>125</v>
      </c>
      <c r="BU9" s="4" t="s">
        <v>125</v>
      </c>
      <c r="BV9" s="4" t="s">
        <v>125</v>
      </c>
      <c r="BW9" s="4" t="s">
        <v>125</v>
      </c>
      <c r="BX9" s="4" t="s">
        <v>125</v>
      </c>
      <c r="BY9" s="4" t="s">
        <v>125</v>
      </c>
      <c r="BZ9" s="4" t="s">
        <v>125</v>
      </c>
      <c r="CA9" s="11"/>
      <c r="CB9" s="11"/>
      <c r="CC9" s="11"/>
      <c r="CD9" s="11"/>
      <c r="CE9" s="11"/>
      <c r="CF9" s="11"/>
      <c r="CG9" s="11"/>
      <c r="CH9" s="11"/>
      <c r="CI9" s="11"/>
      <c r="CJ9" s="11"/>
      <c r="CK9" s="11"/>
      <c r="CL9" s="11"/>
      <c r="CM9" s="11"/>
      <c r="CN9" s="11"/>
      <c r="CO9" s="11"/>
      <c r="CP9" s="11"/>
      <c r="CQ9" s="11"/>
      <c r="CR9" s="4" t="s">
        <v>125</v>
      </c>
      <c r="CS9" s="4" t="s">
        <v>125</v>
      </c>
      <c r="CT9" s="4" t="s">
        <v>125</v>
      </c>
      <c r="CU9" s="11"/>
      <c r="CV9" s="11"/>
      <c r="CW9" s="11"/>
      <c r="CX9" s="11"/>
      <c r="CY9" s="11"/>
      <c r="CZ9" s="11"/>
      <c r="DA9" s="11"/>
      <c r="DB9" s="4" t="s">
        <v>125</v>
      </c>
      <c r="DC9" s="4" t="s">
        <v>125</v>
      </c>
      <c r="DD9" s="4" t="s">
        <v>125</v>
      </c>
      <c r="DE9" s="34" t="s">
        <v>125</v>
      </c>
      <c r="DF9" s="11"/>
      <c r="DG9" s="11"/>
      <c r="DH9" s="11"/>
      <c r="DI9" s="11"/>
      <c r="DJ9" s="11"/>
      <c r="DK9" s="11"/>
    </row>
    <row r="10" spans="1:115">
      <c r="A10" s="17"/>
      <c r="B10" s="5"/>
      <c r="C10" s="5"/>
      <c r="D10" s="5"/>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4"/>
      <c r="BO10" s="4"/>
      <c r="BP10" s="4"/>
      <c r="BQ10" s="4"/>
      <c r="BR10" s="4"/>
      <c r="BS10" s="4"/>
      <c r="BT10" s="4"/>
      <c r="BU10" s="4"/>
      <c r="BV10" s="4"/>
      <c r="BW10" s="4"/>
      <c r="BX10" s="4"/>
      <c r="BY10" s="4"/>
      <c r="BZ10" s="4"/>
      <c r="CA10" s="11"/>
      <c r="CB10" s="11"/>
      <c r="CC10" s="11"/>
      <c r="CD10" s="11"/>
      <c r="CE10" s="11"/>
      <c r="CF10" s="11"/>
      <c r="CG10" s="11"/>
      <c r="CH10" s="11"/>
      <c r="CI10" s="11"/>
      <c r="CJ10" s="11"/>
      <c r="CK10" s="11"/>
      <c r="CL10" s="11"/>
      <c r="CM10" s="11"/>
      <c r="CN10" s="11"/>
      <c r="CO10" s="11"/>
      <c r="CP10" s="11"/>
      <c r="CQ10" s="11"/>
      <c r="CR10" s="4"/>
      <c r="CS10" s="4"/>
      <c r="CT10" s="4"/>
      <c r="CU10" s="11"/>
      <c r="CV10" s="11"/>
      <c r="CW10" s="11"/>
      <c r="CX10" s="11"/>
      <c r="CY10" s="11"/>
      <c r="CZ10" s="11"/>
      <c r="DA10" s="11"/>
      <c r="DB10" s="4"/>
      <c r="DC10" s="4"/>
      <c r="DD10" s="4"/>
      <c r="DE10" s="4"/>
      <c r="DF10" s="11"/>
      <c r="DG10" s="11"/>
      <c r="DH10" s="11"/>
      <c r="DI10" s="11"/>
      <c r="DJ10" s="11"/>
      <c r="DK10" s="11"/>
    </row>
  </sheetData>
  <mergeCells count="130">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R10"/>
  <sheetViews>
    <sheetView workbookViewId="0">
      <selection activeCell="A1" sqref="A1:DR1"/>
    </sheetView>
  </sheetViews>
  <sheetFormatPr defaultColWidth="9" defaultRowHeight="13.5"/>
  <cols>
    <col min="1" max="3" width="4.1" customWidth="1"/>
    <col min="4" max="4" width="47.7166666666667" customWidth="1"/>
    <col min="5" max="6" width="27.3416666666667" customWidth="1"/>
    <col min="7" max="7" width="41.0166666666667" customWidth="1"/>
    <col min="8" max="8" width="33.225" customWidth="1"/>
    <col min="9" max="9" width="38.2833333333333" customWidth="1"/>
    <col min="10" max="10" width="16.5416666666667" customWidth="1"/>
    <col min="11" max="11" width="15.8583333333333" customWidth="1"/>
    <col min="12" max="12" width="24.8833333333333" customWidth="1"/>
    <col min="13" max="13" width="19.825" customWidth="1"/>
    <col min="14" max="14" width="17.775" customWidth="1"/>
    <col min="15" max="15" width="17.5" customWidth="1"/>
    <col min="16" max="16" width="17.3666666666667" customWidth="1"/>
    <col min="17" max="17" width="20.375" customWidth="1"/>
    <col min="18" max="18" width="20.2333333333333" customWidth="1"/>
    <col min="19" max="19" width="20.375" customWidth="1"/>
    <col min="20" max="20" width="18.5916666666667" customWidth="1"/>
    <col min="21" max="65" width="20.375" customWidth="1"/>
    <col min="66" max="66" width="20.1" customWidth="1"/>
    <col min="67" max="90" width="20.375" customWidth="1"/>
    <col min="91" max="91" width="20.5083333333333" customWidth="1"/>
    <col min="92" max="94" width="20.375" customWidth="1"/>
    <col min="95" max="95" width="18.4583333333333" customWidth="1"/>
    <col min="96" max="103" width="20.375" customWidth="1"/>
    <col min="104" max="104" width="22.2833333333333" customWidth="1"/>
    <col min="105" max="106" width="20.375" customWidth="1"/>
    <col min="107" max="107" width="18.1833333333333" customWidth="1"/>
    <col min="108" max="111" width="20.375" customWidth="1"/>
    <col min="112" max="112" width="21.0583333333333" customWidth="1"/>
    <col min="113" max="113" width="26.25" customWidth="1"/>
    <col min="114" max="114" width="21.875" customWidth="1"/>
    <col min="115" max="116" width="20.375" customWidth="1"/>
    <col min="117" max="117" width="22.2833333333333" customWidth="1"/>
    <col min="118" max="119" width="22.15" customWidth="1"/>
    <col min="120" max="122" width="22.5583333333333" customWidth="1"/>
  </cols>
  <sheetData>
    <row r="1" ht="27" spans="1:1">
      <c r="A1" s="1" t="s">
        <v>644</v>
      </c>
    </row>
    <row r="2" ht="14.25" spans="122:122">
      <c r="DR2" s="10" t="s">
        <v>645</v>
      </c>
    </row>
    <row r="3" ht="14.25" spans="1:122">
      <c r="A3" s="2" t="s">
        <v>55</v>
      </c>
      <c r="BJ3" s="9" t="s">
        <v>56</v>
      </c>
      <c r="DR3" s="10" t="s">
        <v>57</v>
      </c>
    </row>
    <row r="4" spans="1:122">
      <c r="A4" s="15" t="s">
        <v>60</v>
      </c>
      <c r="B4" s="3"/>
      <c r="C4" s="3"/>
      <c r="D4" s="3"/>
      <c r="E4" s="3"/>
      <c r="F4" s="3"/>
      <c r="G4" s="3"/>
      <c r="H4" s="3"/>
      <c r="I4" s="3"/>
      <c r="J4" s="46"/>
      <c r="K4" s="33"/>
      <c r="L4" s="3" t="s">
        <v>260</v>
      </c>
      <c r="M4" s="3" t="s">
        <v>502</v>
      </c>
      <c r="N4" s="3"/>
      <c r="O4" s="3"/>
      <c r="P4" s="3"/>
      <c r="Q4" s="3"/>
      <c r="R4" s="3"/>
      <c r="S4" s="3"/>
      <c r="T4" s="3"/>
      <c r="U4" s="3"/>
      <c r="V4" s="3"/>
      <c r="W4" s="3"/>
      <c r="X4" s="3"/>
      <c r="Y4" s="3"/>
      <c r="Z4" s="3"/>
      <c r="AA4" s="3" t="s">
        <v>503</v>
      </c>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t="s">
        <v>504</v>
      </c>
      <c r="BD4" s="3"/>
      <c r="BE4" s="3"/>
      <c r="BF4" s="3"/>
      <c r="BG4" s="3"/>
      <c r="BH4" s="3"/>
      <c r="BI4" s="3"/>
      <c r="BJ4" s="3"/>
      <c r="BK4" s="3"/>
      <c r="BL4" s="3"/>
      <c r="BM4" s="3"/>
      <c r="BN4" s="3"/>
      <c r="BO4" s="3"/>
      <c r="BP4" s="3" t="s">
        <v>505</v>
      </c>
      <c r="BQ4" s="3"/>
      <c r="BR4" s="3"/>
      <c r="BS4" s="3"/>
      <c r="BT4" s="3"/>
      <c r="BU4" s="3" t="s">
        <v>506</v>
      </c>
      <c r="BV4" s="3"/>
      <c r="BW4" s="3"/>
      <c r="BX4" s="3"/>
      <c r="BY4" s="3"/>
      <c r="BZ4" s="3"/>
      <c r="CA4" s="3"/>
      <c r="CB4" s="3"/>
      <c r="CC4" s="3"/>
      <c r="CD4" s="3"/>
      <c r="CE4" s="3"/>
      <c r="CF4" s="3"/>
      <c r="CG4" s="3"/>
      <c r="CH4" s="3" t="s">
        <v>507</v>
      </c>
      <c r="CI4" s="3"/>
      <c r="CJ4" s="3"/>
      <c r="CK4" s="3"/>
      <c r="CL4" s="3"/>
      <c r="CM4" s="3"/>
      <c r="CN4" s="3"/>
      <c r="CO4" s="3"/>
      <c r="CP4" s="3"/>
      <c r="CQ4" s="3"/>
      <c r="CR4" s="3"/>
      <c r="CS4" s="3"/>
      <c r="CT4" s="3"/>
      <c r="CU4" s="3"/>
      <c r="CV4" s="3"/>
      <c r="CW4" s="3"/>
      <c r="CX4" s="3"/>
      <c r="CY4" s="3" t="s">
        <v>508</v>
      </c>
      <c r="CZ4" s="3"/>
      <c r="DA4" s="3"/>
      <c r="DB4" s="3" t="s">
        <v>509</v>
      </c>
      <c r="DC4" s="3"/>
      <c r="DD4" s="3"/>
      <c r="DE4" s="3"/>
      <c r="DF4" s="3"/>
      <c r="DG4" s="3"/>
      <c r="DH4" s="33"/>
      <c r="DI4" s="3" t="s">
        <v>510</v>
      </c>
      <c r="DJ4" s="3"/>
      <c r="DK4" s="3"/>
      <c r="DL4" s="46"/>
      <c r="DM4" s="3" t="s">
        <v>511</v>
      </c>
      <c r="DN4" s="3"/>
      <c r="DO4" s="3"/>
      <c r="DP4" s="47"/>
      <c r="DQ4" s="47"/>
      <c r="DR4" s="3"/>
    </row>
    <row r="5" spans="1:122">
      <c r="A5" s="25" t="s">
        <v>258</v>
      </c>
      <c r="B5" s="34"/>
      <c r="C5" s="34"/>
      <c r="D5" s="34" t="s">
        <v>300</v>
      </c>
      <c r="E5" s="34" t="s">
        <v>301</v>
      </c>
      <c r="F5" s="34" t="s">
        <v>302</v>
      </c>
      <c r="G5" s="34" t="s">
        <v>303</v>
      </c>
      <c r="H5" s="34" t="s">
        <v>304</v>
      </c>
      <c r="I5" s="34" t="s">
        <v>352</v>
      </c>
      <c r="J5" s="34" t="s">
        <v>305</v>
      </c>
      <c r="K5" s="34" t="s">
        <v>353</v>
      </c>
      <c r="L5" s="34"/>
      <c r="M5" s="34" t="s">
        <v>220</v>
      </c>
      <c r="N5" s="34" t="s">
        <v>512</v>
      </c>
      <c r="O5" s="34" t="s">
        <v>513</v>
      </c>
      <c r="P5" s="34" t="s">
        <v>514</v>
      </c>
      <c r="Q5" s="34" t="s">
        <v>515</v>
      </c>
      <c r="R5" s="34" t="s">
        <v>516</v>
      </c>
      <c r="S5" s="34" t="s">
        <v>517</v>
      </c>
      <c r="T5" s="34" t="s">
        <v>518</v>
      </c>
      <c r="U5" s="34" t="s">
        <v>519</v>
      </c>
      <c r="V5" s="34" t="s">
        <v>520</v>
      </c>
      <c r="W5" s="34" t="s">
        <v>521</v>
      </c>
      <c r="X5" s="34" t="s">
        <v>522</v>
      </c>
      <c r="Y5" s="34" t="s">
        <v>523</v>
      </c>
      <c r="Z5" s="34" t="s">
        <v>524</v>
      </c>
      <c r="AA5" s="34" t="s">
        <v>220</v>
      </c>
      <c r="AB5" s="34" t="s">
        <v>525</v>
      </c>
      <c r="AC5" s="34" t="s">
        <v>526</v>
      </c>
      <c r="AD5" s="34" t="s">
        <v>527</v>
      </c>
      <c r="AE5" s="34" t="s">
        <v>528</v>
      </c>
      <c r="AF5" s="34" t="s">
        <v>529</v>
      </c>
      <c r="AG5" s="34" t="s">
        <v>530</v>
      </c>
      <c r="AH5" s="34" t="s">
        <v>531</v>
      </c>
      <c r="AI5" s="34" t="s">
        <v>532</v>
      </c>
      <c r="AJ5" s="34" t="s">
        <v>533</v>
      </c>
      <c r="AK5" s="34" t="s">
        <v>534</v>
      </c>
      <c r="AL5" s="34" t="s">
        <v>535</v>
      </c>
      <c r="AM5" s="34" t="s">
        <v>536</v>
      </c>
      <c r="AN5" s="34" t="s">
        <v>537</v>
      </c>
      <c r="AO5" s="34" t="s">
        <v>538</v>
      </c>
      <c r="AP5" s="34" t="s">
        <v>539</v>
      </c>
      <c r="AQ5" s="34" t="s">
        <v>540</v>
      </c>
      <c r="AR5" s="34" t="s">
        <v>541</v>
      </c>
      <c r="AS5" s="34" t="s">
        <v>542</v>
      </c>
      <c r="AT5" s="34" t="s">
        <v>543</v>
      </c>
      <c r="AU5" s="34" t="s">
        <v>544</v>
      </c>
      <c r="AV5" s="34" t="s">
        <v>545</v>
      </c>
      <c r="AW5" s="34" t="s">
        <v>546</v>
      </c>
      <c r="AX5" s="34" t="s">
        <v>547</v>
      </c>
      <c r="AY5" s="34" t="s">
        <v>548</v>
      </c>
      <c r="AZ5" s="34" t="s">
        <v>549</v>
      </c>
      <c r="BA5" s="34" t="s">
        <v>550</v>
      </c>
      <c r="BB5" s="34" t="s">
        <v>551</v>
      </c>
      <c r="BC5" s="34" t="s">
        <v>220</v>
      </c>
      <c r="BD5" s="34" t="s">
        <v>552</v>
      </c>
      <c r="BE5" s="34" t="s">
        <v>553</v>
      </c>
      <c r="BF5" s="34" t="s">
        <v>554</v>
      </c>
      <c r="BG5" s="34" t="s">
        <v>555</v>
      </c>
      <c r="BH5" s="34" t="s">
        <v>556</v>
      </c>
      <c r="BI5" s="34" t="s">
        <v>557</v>
      </c>
      <c r="BJ5" s="34" t="s">
        <v>558</v>
      </c>
      <c r="BK5" s="34" t="s">
        <v>559</v>
      </c>
      <c r="BL5" s="34" t="s">
        <v>560</v>
      </c>
      <c r="BM5" s="34" t="s">
        <v>561</v>
      </c>
      <c r="BN5" s="34" t="s">
        <v>562</v>
      </c>
      <c r="BO5" s="34" t="s">
        <v>563</v>
      </c>
      <c r="BP5" s="34" t="s">
        <v>220</v>
      </c>
      <c r="BQ5" s="34" t="s">
        <v>564</v>
      </c>
      <c r="BR5" s="34" t="s">
        <v>565</v>
      </c>
      <c r="BS5" s="34" t="s">
        <v>566</v>
      </c>
      <c r="BT5" s="34" t="s">
        <v>567</v>
      </c>
      <c r="BU5" s="34" t="s">
        <v>220</v>
      </c>
      <c r="BV5" s="34" t="s">
        <v>568</v>
      </c>
      <c r="BW5" s="34" t="s">
        <v>569</v>
      </c>
      <c r="BX5" s="34" t="s">
        <v>570</v>
      </c>
      <c r="BY5" s="34" t="s">
        <v>571</v>
      </c>
      <c r="BZ5" s="34" t="s">
        <v>572</v>
      </c>
      <c r="CA5" s="34" t="s">
        <v>573</v>
      </c>
      <c r="CB5" s="34" t="s">
        <v>574</v>
      </c>
      <c r="CC5" s="34" t="s">
        <v>575</v>
      </c>
      <c r="CD5" s="34" t="s">
        <v>576</v>
      </c>
      <c r="CE5" s="34" t="s">
        <v>577</v>
      </c>
      <c r="CF5" s="34" t="s">
        <v>578</v>
      </c>
      <c r="CG5" s="34" t="s">
        <v>579</v>
      </c>
      <c r="CH5" s="34" t="s">
        <v>220</v>
      </c>
      <c r="CI5" s="34" t="s">
        <v>568</v>
      </c>
      <c r="CJ5" s="34" t="s">
        <v>569</v>
      </c>
      <c r="CK5" s="34" t="s">
        <v>570</v>
      </c>
      <c r="CL5" s="34" t="s">
        <v>571</v>
      </c>
      <c r="CM5" s="34" t="s">
        <v>572</v>
      </c>
      <c r="CN5" s="34" t="s">
        <v>573</v>
      </c>
      <c r="CO5" s="34" t="s">
        <v>574</v>
      </c>
      <c r="CP5" s="34" t="s">
        <v>580</v>
      </c>
      <c r="CQ5" s="34" t="s">
        <v>581</v>
      </c>
      <c r="CR5" s="34" t="s">
        <v>582</v>
      </c>
      <c r="CS5" s="34" t="s">
        <v>583</v>
      </c>
      <c r="CT5" s="34" t="s">
        <v>575</v>
      </c>
      <c r="CU5" s="34" t="s">
        <v>576</v>
      </c>
      <c r="CV5" s="34" t="s">
        <v>577</v>
      </c>
      <c r="CW5" s="34" t="s">
        <v>578</v>
      </c>
      <c r="CX5" s="34" t="s">
        <v>584</v>
      </c>
      <c r="CY5" s="34" t="s">
        <v>220</v>
      </c>
      <c r="CZ5" s="34" t="s">
        <v>585</v>
      </c>
      <c r="DA5" s="34" t="s">
        <v>586</v>
      </c>
      <c r="DB5" s="34" t="s">
        <v>220</v>
      </c>
      <c r="DC5" s="34" t="s">
        <v>587</v>
      </c>
      <c r="DD5" s="34" t="s">
        <v>588</v>
      </c>
      <c r="DE5" s="34" t="s">
        <v>589</v>
      </c>
      <c r="DF5" s="34" t="s">
        <v>590</v>
      </c>
      <c r="DG5" s="34" t="s">
        <v>591</v>
      </c>
      <c r="DH5" s="4" t="s">
        <v>586</v>
      </c>
      <c r="DI5" s="34" t="s">
        <v>220</v>
      </c>
      <c r="DJ5" s="34" t="s">
        <v>592</v>
      </c>
      <c r="DK5" s="34" t="s">
        <v>593</v>
      </c>
      <c r="DL5" s="4" t="s">
        <v>594</v>
      </c>
      <c r="DM5" s="34" t="s">
        <v>220</v>
      </c>
      <c r="DN5" s="34" t="s">
        <v>595</v>
      </c>
      <c r="DO5" s="34" t="s">
        <v>596</v>
      </c>
      <c r="DP5" s="4" t="s">
        <v>597</v>
      </c>
      <c r="DQ5" s="4" t="s">
        <v>598</v>
      </c>
      <c r="DR5" s="34" t="s">
        <v>511</v>
      </c>
    </row>
    <row r="6" spans="1:122">
      <c r="A6" s="25"/>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4"/>
      <c r="DI6" s="34"/>
      <c r="DJ6" s="34"/>
      <c r="DK6" s="34"/>
      <c r="DL6" s="4"/>
      <c r="DM6" s="34"/>
      <c r="DN6" s="34"/>
      <c r="DO6" s="34"/>
      <c r="DP6" s="4"/>
      <c r="DQ6" s="4"/>
      <c r="DR6" s="34"/>
    </row>
    <row r="7" spans="1:122">
      <c r="A7" s="25"/>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4"/>
      <c r="DI7" s="34"/>
      <c r="DJ7" s="34"/>
      <c r="DK7" s="34"/>
      <c r="DL7" s="4"/>
      <c r="DM7" s="34"/>
      <c r="DN7" s="34"/>
      <c r="DO7" s="34"/>
      <c r="DP7" s="4"/>
      <c r="DQ7" s="4"/>
      <c r="DR7" s="34"/>
    </row>
    <row r="8" spans="1:122">
      <c r="A8" s="25" t="s">
        <v>270</v>
      </c>
      <c r="B8" s="34" t="s">
        <v>271</v>
      </c>
      <c r="C8" s="34" t="s">
        <v>272</v>
      </c>
      <c r="D8" s="34" t="s">
        <v>67</v>
      </c>
      <c r="E8" s="34" t="s">
        <v>125</v>
      </c>
      <c r="F8" s="34" t="s">
        <v>125</v>
      </c>
      <c r="G8" s="34" t="s">
        <v>125</v>
      </c>
      <c r="H8" s="34" t="s">
        <v>125</v>
      </c>
      <c r="I8" s="34" t="s">
        <v>125</v>
      </c>
      <c r="J8" s="34" t="s">
        <v>125</v>
      </c>
      <c r="K8" s="34" t="s">
        <v>125</v>
      </c>
      <c r="L8" s="34" t="s">
        <v>28</v>
      </c>
      <c r="M8" s="34" t="s">
        <v>39</v>
      </c>
      <c r="N8" s="34" t="s">
        <v>68</v>
      </c>
      <c r="O8" s="34" t="s">
        <v>69</v>
      </c>
      <c r="P8" s="34" t="s">
        <v>70</v>
      </c>
      <c r="Q8" s="34" t="s">
        <v>33</v>
      </c>
      <c r="R8" s="34" t="s">
        <v>71</v>
      </c>
      <c r="S8" s="34" t="s">
        <v>72</v>
      </c>
      <c r="T8" s="34" t="s">
        <v>73</v>
      </c>
      <c r="U8" s="34" t="s">
        <v>117</v>
      </c>
      <c r="V8" s="34" t="s">
        <v>47</v>
      </c>
      <c r="W8" s="34" t="s">
        <v>126</v>
      </c>
      <c r="X8" s="34" t="s">
        <v>131</v>
      </c>
      <c r="Y8" s="34" t="s">
        <v>136</v>
      </c>
      <c r="Z8" s="34" t="s">
        <v>141</v>
      </c>
      <c r="AA8" s="34" t="s">
        <v>146</v>
      </c>
      <c r="AB8" s="34" t="s">
        <v>151</v>
      </c>
      <c r="AC8" s="34" t="s">
        <v>156</v>
      </c>
      <c r="AD8" s="34" t="s">
        <v>161</v>
      </c>
      <c r="AE8" s="34" t="s">
        <v>166</v>
      </c>
      <c r="AF8" s="34" t="s">
        <v>171</v>
      </c>
      <c r="AG8" s="34" t="s">
        <v>35</v>
      </c>
      <c r="AH8" s="34" t="s">
        <v>179</v>
      </c>
      <c r="AI8" s="34" t="s">
        <v>183</v>
      </c>
      <c r="AJ8" s="34" t="s">
        <v>187</v>
      </c>
      <c r="AK8" s="34" t="s">
        <v>191</v>
      </c>
      <c r="AL8" s="34" t="s">
        <v>196</v>
      </c>
      <c r="AM8" s="34" t="s">
        <v>200</v>
      </c>
      <c r="AN8" s="34" t="s">
        <v>204</v>
      </c>
      <c r="AO8" s="34" t="s">
        <v>207</v>
      </c>
      <c r="AP8" s="34" t="s">
        <v>210</v>
      </c>
      <c r="AQ8" s="34" t="s">
        <v>76</v>
      </c>
      <c r="AR8" s="34" t="s">
        <v>81</v>
      </c>
      <c r="AS8" s="34" t="s">
        <v>86</v>
      </c>
      <c r="AT8" s="34" t="s">
        <v>91</v>
      </c>
      <c r="AU8" s="34" t="s">
        <v>96</v>
      </c>
      <c r="AV8" s="34" t="s">
        <v>101</v>
      </c>
      <c r="AW8" s="34" t="s">
        <v>106</v>
      </c>
      <c r="AX8" s="34" t="s">
        <v>111</v>
      </c>
      <c r="AY8" s="34" t="s">
        <v>115</v>
      </c>
      <c r="AZ8" s="34" t="s">
        <v>119</v>
      </c>
      <c r="BA8" s="34" t="s">
        <v>122</v>
      </c>
      <c r="BB8" s="34" t="s">
        <v>128</v>
      </c>
      <c r="BC8" s="34" t="s">
        <v>133</v>
      </c>
      <c r="BD8" s="34" t="s">
        <v>138</v>
      </c>
      <c r="BE8" s="34" t="s">
        <v>143</v>
      </c>
      <c r="BF8" s="34" t="s">
        <v>148</v>
      </c>
      <c r="BG8" s="34" t="s">
        <v>153</v>
      </c>
      <c r="BH8" s="34" t="s">
        <v>158</v>
      </c>
      <c r="BI8" s="34" t="s">
        <v>163</v>
      </c>
      <c r="BJ8" s="34" t="s">
        <v>168</v>
      </c>
      <c r="BK8" s="34" t="s">
        <v>173</v>
      </c>
      <c r="BL8" s="34" t="s">
        <v>177</v>
      </c>
      <c r="BM8" s="34" t="s">
        <v>181</v>
      </c>
      <c r="BN8" s="34" t="s">
        <v>185</v>
      </c>
      <c r="BO8" s="34" t="s">
        <v>189</v>
      </c>
      <c r="BP8" s="34" t="s">
        <v>193</v>
      </c>
      <c r="BQ8" s="34" t="s">
        <v>78</v>
      </c>
      <c r="BR8" s="34" t="s">
        <v>83</v>
      </c>
      <c r="BS8" s="34" t="s">
        <v>88</v>
      </c>
      <c r="BT8" s="34" t="s">
        <v>93</v>
      </c>
      <c r="BU8" s="34" t="s">
        <v>98</v>
      </c>
      <c r="BV8" s="34" t="s">
        <v>103</v>
      </c>
      <c r="BW8" s="34" t="s">
        <v>108</v>
      </c>
      <c r="BX8" s="34" t="s">
        <v>113</v>
      </c>
      <c r="BY8" s="34" t="s">
        <v>116</v>
      </c>
      <c r="BZ8" s="34" t="s">
        <v>120</v>
      </c>
      <c r="CA8" s="34" t="s">
        <v>124</v>
      </c>
      <c r="CB8" s="34" t="s">
        <v>130</v>
      </c>
      <c r="CC8" s="34" t="s">
        <v>135</v>
      </c>
      <c r="CD8" s="34" t="s">
        <v>140</v>
      </c>
      <c r="CE8" s="34" t="s">
        <v>145</v>
      </c>
      <c r="CF8" s="34" t="s">
        <v>150</v>
      </c>
      <c r="CG8" s="34" t="s">
        <v>155</v>
      </c>
      <c r="CH8" s="34" t="s">
        <v>160</v>
      </c>
      <c r="CI8" s="34" t="s">
        <v>165</v>
      </c>
      <c r="CJ8" s="34" t="s">
        <v>170</v>
      </c>
      <c r="CK8" s="34" t="s">
        <v>175</v>
      </c>
      <c r="CL8" s="34" t="s">
        <v>178</v>
      </c>
      <c r="CM8" s="34" t="s">
        <v>182</v>
      </c>
      <c r="CN8" s="34" t="s">
        <v>186</v>
      </c>
      <c r="CO8" s="34" t="s">
        <v>190</v>
      </c>
      <c r="CP8" s="34" t="s">
        <v>194</v>
      </c>
      <c r="CQ8" s="34" t="s">
        <v>198</v>
      </c>
      <c r="CR8" s="34" t="s">
        <v>202</v>
      </c>
      <c r="CS8" s="34" t="s">
        <v>206</v>
      </c>
      <c r="CT8" s="34" t="s">
        <v>208</v>
      </c>
      <c r="CU8" s="34" t="s">
        <v>211</v>
      </c>
      <c r="CV8" s="34" t="s">
        <v>232</v>
      </c>
      <c r="CW8" s="34" t="s">
        <v>233</v>
      </c>
      <c r="CX8" s="34" t="s">
        <v>599</v>
      </c>
      <c r="CY8" s="34" t="s">
        <v>600</v>
      </c>
      <c r="CZ8" s="34" t="s">
        <v>601</v>
      </c>
      <c r="DA8" s="34" t="s">
        <v>602</v>
      </c>
      <c r="DB8" s="34" t="s">
        <v>603</v>
      </c>
      <c r="DC8" s="34" t="s">
        <v>604</v>
      </c>
      <c r="DD8" s="34" t="s">
        <v>605</v>
      </c>
      <c r="DE8" s="34" t="s">
        <v>606</v>
      </c>
      <c r="DF8" s="34" t="s">
        <v>607</v>
      </c>
      <c r="DG8" s="34" t="s">
        <v>608</v>
      </c>
      <c r="DH8" s="4" t="s">
        <v>609</v>
      </c>
      <c r="DI8" s="34" t="s">
        <v>610</v>
      </c>
      <c r="DJ8" s="34" t="s">
        <v>611</v>
      </c>
      <c r="DK8" s="34" t="s">
        <v>612</v>
      </c>
      <c r="DL8" s="4" t="s">
        <v>613</v>
      </c>
      <c r="DM8" s="34" t="s">
        <v>614</v>
      </c>
      <c r="DN8" s="34" t="s">
        <v>615</v>
      </c>
      <c r="DO8" s="34" t="s">
        <v>616</v>
      </c>
      <c r="DP8" s="4" t="s">
        <v>617</v>
      </c>
      <c r="DQ8" s="4" t="s">
        <v>618</v>
      </c>
      <c r="DR8" s="34" t="s">
        <v>619</v>
      </c>
    </row>
    <row r="9" spans="1:122">
      <c r="A9" s="25"/>
      <c r="B9" s="34"/>
      <c r="C9" s="34"/>
      <c r="D9" s="34" t="s">
        <v>260</v>
      </c>
      <c r="E9" s="34" t="s">
        <v>125</v>
      </c>
      <c r="F9" s="34" t="s">
        <v>125</v>
      </c>
      <c r="G9" s="34" t="s">
        <v>125</v>
      </c>
      <c r="H9" s="34" t="s">
        <v>125</v>
      </c>
      <c r="I9" s="34" t="s">
        <v>125</v>
      </c>
      <c r="J9" s="34" t="s">
        <v>125</v>
      </c>
      <c r="K9" s="34" t="s">
        <v>125</v>
      </c>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row>
    <row r="10" spans="1:122">
      <c r="A10" s="17"/>
      <c r="B10" s="5"/>
      <c r="C10" s="5"/>
      <c r="D10" s="5"/>
      <c r="E10" s="5"/>
      <c r="F10" s="5"/>
      <c r="G10" s="5"/>
      <c r="H10" s="5"/>
      <c r="I10" s="5"/>
      <c r="J10" s="5"/>
      <c r="K10" s="5"/>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row>
  </sheetData>
  <mergeCells count="137">
    <mergeCell ref="A1:DR1"/>
    <mergeCell ref="A3:D3"/>
    <mergeCell ref="A4:K4"/>
    <mergeCell ref="M4:Z4"/>
    <mergeCell ref="AA4:BB4"/>
    <mergeCell ref="BC4:BO4"/>
    <mergeCell ref="BP4:BT4"/>
    <mergeCell ref="BU4:CG4"/>
    <mergeCell ref="CH4:CX4"/>
    <mergeCell ref="CY4:DA4"/>
    <mergeCell ref="DB4:DH4"/>
    <mergeCell ref="DI4:DL4"/>
    <mergeCell ref="DM4:DR4"/>
    <mergeCell ref="A10:C10"/>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4">
    <dataValidation type="list" allowBlank="1" sqref="F10">
      <formula1>hiddenSheet!$BM$1:$BM$2</formula1>
    </dataValidation>
    <dataValidation type="list" allowBlank="1" sqref="I10">
      <formula1>hiddenSheet!$BD$1:$BD$4</formula1>
    </dataValidation>
    <dataValidation type="list" allowBlank="1" sqref="J10">
      <formula1>hiddenSheet!$AH$1:$AH$2</formula1>
    </dataValidation>
    <dataValidation type="list" allowBlank="1" sqref="K10">
      <formula1>hiddenSheet!$AN$1:$AN$2</formula1>
    </dataValidation>
  </dataValidation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
  <sheetViews>
    <sheetView workbookViewId="0">
      <selection activeCell="A1" sqref="A1:Z1"/>
    </sheetView>
  </sheetViews>
  <sheetFormatPr defaultColWidth="9" defaultRowHeight="13.5"/>
  <cols>
    <col min="1" max="3" width="4.24166666666667" customWidth="1"/>
    <col min="4" max="4" width="41.2916666666667" customWidth="1"/>
    <col min="5" max="16" width="20.7833333333333" customWidth="1"/>
    <col min="17" max="17" width="22.425" customWidth="1"/>
    <col min="18" max="20" width="20.7833333333333" customWidth="1"/>
    <col min="21" max="21" width="17.0916666666667" customWidth="1"/>
    <col min="22" max="24" width="20.7833333333333" customWidth="1"/>
    <col min="25" max="26" width="21.325" customWidth="1"/>
  </cols>
  <sheetData>
    <row r="1" ht="27" spans="1:1">
      <c r="A1" s="1" t="s">
        <v>646</v>
      </c>
    </row>
    <row r="2" ht="14.25" spans="26:26">
      <c r="Z2" s="10" t="s">
        <v>647</v>
      </c>
    </row>
    <row r="3" ht="14.25" spans="1:26">
      <c r="A3" s="2" t="s">
        <v>55</v>
      </c>
      <c r="N3" s="9" t="s">
        <v>56</v>
      </c>
      <c r="Z3" s="10" t="s">
        <v>57</v>
      </c>
    </row>
    <row r="4" spans="1:26">
      <c r="A4" s="15" t="s">
        <v>60</v>
      </c>
      <c r="B4" s="3"/>
      <c r="C4" s="3"/>
      <c r="D4" s="3"/>
      <c r="E4" s="3" t="s">
        <v>203</v>
      </c>
      <c r="F4" s="37"/>
      <c r="G4" s="37"/>
      <c r="H4" s="3" t="s">
        <v>255</v>
      </c>
      <c r="I4" s="3" t="s">
        <v>648</v>
      </c>
      <c r="J4" s="3"/>
      <c r="K4" s="3"/>
      <c r="L4" s="3"/>
      <c r="M4" s="3"/>
      <c r="N4" s="3"/>
      <c r="O4" s="3"/>
      <c r="P4" s="3"/>
      <c r="Q4" s="3"/>
      <c r="R4" s="3"/>
      <c r="S4" s="3"/>
      <c r="T4" s="3"/>
      <c r="U4" s="20"/>
      <c r="V4" s="3"/>
      <c r="W4" s="3"/>
      <c r="X4" s="3" t="s">
        <v>231</v>
      </c>
      <c r="Y4" s="3"/>
      <c r="Z4" s="3"/>
    </row>
    <row r="5" spans="1:26">
      <c r="A5" s="25" t="s">
        <v>258</v>
      </c>
      <c r="B5" s="34"/>
      <c r="C5" s="34"/>
      <c r="D5" s="34" t="s">
        <v>259</v>
      </c>
      <c r="E5" s="34" t="s">
        <v>260</v>
      </c>
      <c r="F5" s="4" t="s">
        <v>649</v>
      </c>
      <c r="G5" s="4" t="s">
        <v>650</v>
      </c>
      <c r="H5" s="34"/>
      <c r="I5" s="34" t="s">
        <v>260</v>
      </c>
      <c r="J5" s="34" t="s">
        <v>502</v>
      </c>
      <c r="K5" s="34" t="s">
        <v>503</v>
      </c>
      <c r="L5" s="34" t="s">
        <v>504</v>
      </c>
      <c r="M5" s="34" t="s">
        <v>505</v>
      </c>
      <c r="N5" s="34" t="s">
        <v>507</v>
      </c>
      <c r="O5" s="34" t="s">
        <v>509</v>
      </c>
      <c r="P5" s="34"/>
      <c r="Q5" s="34"/>
      <c r="R5" s="34"/>
      <c r="S5" s="34"/>
      <c r="T5" s="34"/>
      <c r="U5" s="33"/>
      <c r="V5" s="34" t="s">
        <v>510</v>
      </c>
      <c r="W5" s="34" t="s">
        <v>511</v>
      </c>
      <c r="X5" s="34" t="s">
        <v>260</v>
      </c>
      <c r="Y5" s="34" t="s">
        <v>649</v>
      </c>
      <c r="Z5" s="34" t="s">
        <v>650</v>
      </c>
    </row>
    <row r="6" spans="1:26">
      <c r="A6" s="25"/>
      <c r="B6" s="34"/>
      <c r="C6" s="34"/>
      <c r="D6" s="34"/>
      <c r="E6" s="34"/>
      <c r="F6" s="4"/>
      <c r="G6" s="4"/>
      <c r="H6" s="34"/>
      <c r="I6" s="34"/>
      <c r="J6" s="34"/>
      <c r="K6" s="34"/>
      <c r="L6" s="34"/>
      <c r="M6" s="34"/>
      <c r="N6" s="34"/>
      <c r="O6" s="34" t="s">
        <v>220</v>
      </c>
      <c r="P6" s="34" t="s">
        <v>587</v>
      </c>
      <c r="Q6" s="34" t="s">
        <v>588</v>
      </c>
      <c r="R6" s="34" t="s">
        <v>589</v>
      </c>
      <c r="S6" s="34" t="s">
        <v>590</v>
      </c>
      <c r="T6" s="34" t="s">
        <v>591</v>
      </c>
      <c r="U6" s="4" t="s">
        <v>586</v>
      </c>
      <c r="V6" s="34"/>
      <c r="W6" s="34"/>
      <c r="X6" s="34"/>
      <c r="Y6" s="34"/>
      <c r="Z6" s="34"/>
    </row>
    <row r="7" spans="1:26">
      <c r="A7" s="25"/>
      <c r="B7" s="34"/>
      <c r="C7" s="34"/>
      <c r="D7" s="34"/>
      <c r="E7" s="34"/>
      <c r="F7" s="4"/>
      <c r="G7" s="4"/>
      <c r="H7" s="34"/>
      <c r="I7" s="34"/>
      <c r="J7" s="34"/>
      <c r="K7" s="34"/>
      <c r="L7" s="34"/>
      <c r="M7" s="34"/>
      <c r="N7" s="34"/>
      <c r="O7" s="34"/>
      <c r="P7" s="34"/>
      <c r="Q7" s="34"/>
      <c r="R7" s="34"/>
      <c r="S7" s="34"/>
      <c r="T7" s="34"/>
      <c r="U7" s="4"/>
      <c r="V7" s="34"/>
      <c r="W7" s="34"/>
      <c r="X7" s="34"/>
      <c r="Y7" s="34"/>
      <c r="Z7" s="34"/>
    </row>
    <row r="8" spans="1:26">
      <c r="A8" s="25" t="s">
        <v>270</v>
      </c>
      <c r="B8" s="34" t="s">
        <v>271</v>
      </c>
      <c r="C8" s="34" t="s">
        <v>272</v>
      </c>
      <c r="D8" s="34" t="s">
        <v>67</v>
      </c>
      <c r="E8" s="34" t="s">
        <v>28</v>
      </c>
      <c r="F8" s="34" t="s">
        <v>39</v>
      </c>
      <c r="G8" s="34" t="s">
        <v>68</v>
      </c>
      <c r="H8" s="34" t="s">
        <v>69</v>
      </c>
      <c r="I8" s="34" t="s">
        <v>70</v>
      </c>
      <c r="J8" s="34" t="s">
        <v>33</v>
      </c>
      <c r="K8" s="34" t="s">
        <v>71</v>
      </c>
      <c r="L8" s="34" t="s">
        <v>72</v>
      </c>
      <c r="M8" s="34" t="s">
        <v>73</v>
      </c>
      <c r="N8" s="34" t="s">
        <v>117</v>
      </c>
      <c r="O8" s="34" t="s">
        <v>47</v>
      </c>
      <c r="P8" s="34" t="s">
        <v>126</v>
      </c>
      <c r="Q8" s="34" t="s">
        <v>131</v>
      </c>
      <c r="R8" s="34" t="s">
        <v>136</v>
      </c>
      <c r="S8" s="34" t="s">
        <v>141</v>
      </c>
      <c r="T8" s="34" t="s">
        <v>146</v>
      </c>
      <c r="U8" s="4" t="s">
        <v>151</v>
      </c>
      <c r="V8" s="34" t="s">
        <v>156</v>
      </c>
      <c r="W8" s="34" t="s">
        <v>161</v>
      </c>
      <c r="X8" s="34" t="s">
        <v>166</v>
      </c>
      <c r="Y8" s="34" t="s">
        <v>171</v>
      </c>
      <c r="Z8" s="34" t="s">
        <v>35</v>
      </c>
    </row>
    <row r="9" spans="1:26">
      <c r="A9" s="16"/>
      <c r="B9" s="4"/>
      <c r="C9" s="4"/>
      <c r="D9" s="4" t="s">
        <v>260</v>
      </c>
      <c r="E9" s="11"/>
      <c r="F9" s="11"/>
      <c r="G9" s="11"/>
      <c r="H9" s="11"/>
      <c r="I9" s="11"/>
      <c r="J9" s="11"/>
      <c r="K9" s="11"/>
      <c r="L9" s="11"/>
      <c r="M9" s="11"/>
      <c r="N9" s="11"/>
      <c r="O9" s="11"/>
      <c r="P9" s="11"/>
      <c r="Q9" s="11"/>
      <c r="R9" s="11"/>
      <c r="S9" s="11"/>
      <c r="T9" s="11"/>
      <c r="U9" s="11"/>
      <c r="V9" s="11"/>
      <c r="W9" s="11"/>
      <c r="X9" s="11"/>
      <c r="Y9" s="11"/>
      <c r="Z9" s="11"/>
    </row>
    <row r="10" spans="1:26">
      <c r="A10" s="17"/>
      <c r="B10" s="5"/>
      <c r="C10" s="5"/>
      <c r="D10" s="5"/>
      <c r="E10" s="11"/>
      <c r="F10" s="11"/>
      <c r="G10" s="11"/>
      <c r="H10" s="11"/>
      <c r="I10" s="11"/>
      <c r="J10" s="11"/>
      <c r="K10" s="11"/>
      <c r="L10" s="11"/>
      <c r="M10" s="11"/>
      <c r="N10" s="11"/>
      <c r="O10" s="11"/>
      <c r="P10" s="11"/>
      <c r="Q10" s="11"/>
      <c r="R10" s="11"/>
      <c r="S10" s="11"/>
      <c r="T10" s="11"/>
      <c r="U10" s="11"/>
      <c r="V10" s="11"/>
      <c r="W10" s="11"/>
      <c r="X10" s="11"/>
      <c r="Y10" s="11"/>
      <c r="Z10" s="11"/>
    </row>
  </sheetData>
  <mergeCells count="35">
    <mergeCell ref="A1:Z1"/>
    <mergeCell ref="A3:D3"/>
    <mergeCell ref="A4:D4"/>
    <mergeCell ref="E4:G4"/>
    <mergeCell ref="I4:W4"/>
    <mergeCell ref="X4:Z4"/>
    <mergeCell ref="O5:U5"/>
    <mergeCell ref="A10:C10"/>
    <mergeCell ref="A8:A9"/>
    <mergeCell ref="B8:B9"/>
    <mergeCell ref="C8:C9"/>
    <mergeCell ref="D5:D7"/>
    <mergeCell ref="E5:E7"/>
    <mergeCell ref="F5:F7"/>
    <mergeCell ref="G5:G7"/>
    <mergeCell ref="H4:H7"/>
    <mergeCell ref="I5:I7"/>
    <mergeCell ref="J5:J7"/>
    <mergeCell ref="K5:K7"/>
    <mergeCell ref="L5:L7"/>
    <mergeCell ref="M5:M7"/>
    <mergeCell ref="N5:N7"/>
    <mergeCell ref="O6:O7"/>
    <mergeCell ref="P6:P7"/>
    <mergeCell ref="Q6:Q7"/>
    <mergeCell ref="R6:R7"/>
    <mergeCell ref="S6:S7"/>
    <mergeCell ref="T6:T7"/>
    <mergeCell ref="U6:U7"/>
    <mergeCell ref="V5:V7"/>
    <mergeCell ref="W5:W7"/>
    <mergeCell ref="X5:X7"/>
    <mergeCell ref="Y5:Y7"/>
    <mergeCell ref="Z5:Z7"/>
    <mergeCell ref="A5:C7"/>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R10"/>
  <sheetViews>
    <sheetView workbookViewId="0">
      <selection activeCell="A1" sqref="A1:DR1"/>
    </sheetView>
  </sheetViews>
  <sheetFormatPr defaultColWidth="9" defaultRowHeight="13.5"/>
  <cols>
    <col min="1" max="3" width="4.1" customWidth="1"/>
    <col min="4" max="4" width="41.425" customWidth="1"/>
    <col min="5" max="5" width="27.8916666666667" customWidth="1"/>
    <col min="6" max="6" width="28.1666666666667" customWidth="1"/>
    <col min="7" max="7" width="28.025" customWidth="1"/>
    <col min="8" max="8" width="26.6583333333333" customWidth="1"/>
    <col min="9" max="9" width="21.875" customWidth="1"/>
    <col min="10" max="10" width="15.45" customWidth="1"/>
    <col min="11" max="11" width="16.6833333333333" customWidth="1"/>
    <col min="12" max="59" width="21.875" customWidth="1"/>
    <col min="60" max="60" width="23.2416666666667" customWidth="1"/>
    <col min="61" max="84" width="21.875" customWidth="1"/>
    <col min="85" max="85" width="23.375" customWidth="1"/>
    <col min="86" max="96" width="21.875" customWidth="1"/>
    <col min="97" max="97" width="22.425" customWidth="1"/>
    <col min="98" max="104" width="21.875" customWidth="1"/>
    <col min="105" max="105" width="19.1416666666667" customWidth="1"/>
    <col min="106" max="113" width="21.875" customWidth="1"/>
    <col min="114" max="122" width="21.325" customWidth="1"/>
  </cols>
  <sheetData>
    <row r="1" ht="27" spans="1:1">
      <c r="A1" s="1" t="s">
        <v>651</v>
      </c>
    </row>
    <row r="2" ht="14.25" spans="122:122">
      <c r="DR2" s="10" t="s">
        <v>652</v>
      </c>
    </row>
    <row r="3" ht="14.25" spans="1:122">
      <c r="A3" s="2" t="s">
        <v>55</v>
      </c>
      <c r="BJ3" s="9" t="s">
        <v>56</v>
      </c>
      <c r="DR3" s="10" t="s">
        <v>57</v>
      </c>
    </row>
    <row r="4" spans="1:122">
      <c r="A4" s="15" t="s">
        <v>60</v>
      </c>
      <c r="B4" s="3"/>
      <c r="C4" s="3"/>
      <c r="D4" s="3"/>
      <c r="E4" s="37"/>
      <c r="F4" s="37"/>
      <c r="G4" s="37"/>
      <c r="H4" s="37"/>
      <c r="I4" s="37"/>
      <c r="J4" s="37"/>
      <c r="K4" s="37"/>
      <c r="L4" s="3" t="s">
        <v>260</v>
      </c>
      <c r="M4" s="3" t="s">
        <v>502</v>
      </c>
      <c r="N4" s="3"/>
      <c r="O4" s="3"/>
      <c r="P4" s="3"/>
      <c r="Q4" s="3"/>
      <c r="R4" s="3"/>
      <c r="S4" s="3"/>
      <c r="T4" s="3"/>
      <c r="U4" s="3"/>
      <c r="V4" s="3"/>
      <c r="W4" s="3"/>
      <c r="X4" s="3"/>
      <c r="Y4" s="3"/>
      <c r="Z4" s="3"/>
      <c r="AA4" s="3" t="s">
        <v>503</v>
      </c>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t="s">
        <v>504</v>
      </c>
      <c r="BD4" s="3"/>
      <c r="BE4" s="3"/>
      <c r="BF4" s="3"/>
      <c r="BG4" s="3"/>
      <c r="BH4" s="3"/>
      <c r="BI4" s="3"/>
      <c r="BJ4" s="3"/>
      <c r="BK4" s="3"/>
      <c r="BL4" s="3"/>
      <c r="BM4" s="3"/>
      <c r="BN4" s="3"/>
      <c r="BO4" s="3"/>
      <c r="BP4" s="3" t="s">
        <v>505</v>
      </c>
      <c r="BQ4" s="3"/>
      <c r="BR4" s="3"/>
      <c r="BS4" s="3"/>
      <c r="BT4" s="3"/>
      <c r="BU4" s="3" t="s">
        <v>506</v>
      </c>
      <c r="BV4" s="3"/>
      <c r="BW4" s="3"/>
      <c r="BX4" s="3"/>
      <c r="BY4" s="3"/>
      <c r="BZ4" s="3"/>
      <c r="CA4" s="3"/>
      <c r="CB4" s="3"/>
      <c r="CC4" s="3"/>
      <c r="CD4" s="3"/>
      <c r="CE4" s="3"/>
      <c r="CF4" s="3"/>
      <c r="CG4" s="3"/>
      <c r="CH4" s="3" t="s">
        <v>507</v>
      </c>
      <c r="CI4" s="3"/>
      <c r="CJ4" s="3"/>
      <c r="CK4" s="3"/>
      <c r="CL4" s="3"/>
      <c r="CM4" s="3"/>
      <c r="CN4" s="3"/>
      <c r="CO4" s="3"/>
      <c r="CP4" s="3"/>
      <c r="CQ4" s="3"/>
      <c r="CR4" s="3"/>
      <c r="CS4" s="3"/>
      <c r="CT4" s="3"/>
      <c r="CU4" s="3"/>
      <c r="CV4" s="3"/>
      <c r="CW4" s="3"/>
      <c r="CX4" s="3"/>
      <c r="CY4" s="3" t="s">
        <v>508</v>
      </c>
      <c r="CZ4" s="3"/>
      <c r="DA4" s="3"/>
      <c r="DB4" s="3" t="s">
        <v>509</v>
      </c>
      <c r="DC4" s="3"/>
      <c r="DD4" s="3"/>
      <c r="DE4" s="3"/>
      <c r="DF4" s="3"/>
      <c r="DG4" s="3"/>
      <c r="DH4" s="39"/>
      <c r="DI4" s="3" t="s">
        <v>510</v>
      </c>
      <c r="DJ4" s="3"/>
      <c r="DK4" s="3"/>
      <c r="DL4" s="3"/>
      <c r="DM4" s="3" t="s">
        <v>511</v>
      </c>
      <c r="DN4" s="3"/>
      <c r="DO4" s="3"/>
      <c r="DP4" s="37"/>
      <c r="DQ4" s="37"/>
      <c r="DR4" s="3"/>
    </row>
    <row r="5" spans="1:122">
      <c r="A5" s="25" t="s">
        <v>258</v>
      </c>
      <c r="B5" s="34"/>
      <c r="C5" s="34"/>
      <c r="D5" s="34" t="s">
        <v>653</v>
      </c>
      <c r="E5" s="4" t="s">
        <v>301</v>
      </c>
      <c r="F5" s="4" t="s">
        <v>302</v>
      </c>
      <c r="G5" s="4" t="s">
        <v>303</v>
      </c>
      <c r="H5" s="4" t="s">
        <v>304</v>
      </c>
      <c r="I5" s="4" t="s">
        <v>352</v>
      </c>
      <c r="J5" s="4" t="s">
        <v>305</v>
      </c>
      <c r="K5" s="4" t="s">
        <v>353</v>
      </c>
      <c r="L5" s="34"/>
      <c r="M5" s="34" t="s">
        <v>220</v>
      </c>
      <c r="N5" s="34" t="s">
        <v>512</v>
      </c>
      <c r="O5" s="34" t="s">
        <v>513</v>
      </c>
      <c r="P5" s="34" t="s">
        <v>514</v>
      </c>
      <c r="Q5" s="34" t="s">
        <v>515</v>
      </c>
      <c r="R5" s="34" t="s">
        <v>516</v>
      </c>
      <c r="S5" s="34" t="s">
        <v>517</v>
      </c>
      <c r="T5" s="34" t="s">
        <v>518</v>
      </c>
      <c r="U5" s="34" t="s">
        <v>519</v>
      </c>
      <c r="V5" s="34" t="s">
        <v>520</v>
      </c>
      <c r="W5" s="34" t="s">
        <v>521</v>
      </c>
      <c r="X5" s="34" t="s">
        <v>522</v>
      </c>
      <c r="Y5" s="34" t="s">
        <v>523</v>
      </c>
      <c r="Z5" s="34" t="s">
        <v>524</v>
      </c>
      <c r="AA5" s="34" t="s">
        <v>220</v>
      </c>
      <c r="AB5" s="34" t="s">
        <v>525</v>
      </c>
      <c r="AC5" s="34" t="s">
        <v>526</v>
      </c>
      <c r="AD5" s="34" t="s">
        <v>527</v>
      </c>
      <c r="AE5" s="34" t="s">
        <v>528</v>
      </c>
      <c r="AF5" s="34" t="s">
        <v>529</v>
      </c>
      <c r="AG5" s="34" t="s">
        <v>530</v>
      </c>
      <c r="AH5" s="34" t="s">
        <v>531</v>
      </c>
      <c r="AI5" s="34" t="s">
        <v>532</v>
      </c>
      <c r="AJ5" s="34" t="s">
        <v>533</v>
      </c>
      <c r="AK5" s="34" t="s">
        <v>534</v>
      </c>
      <c r="AL5" s="34" t="s">
        <v>535</v>
      </c>
      <c r="AM5" s="34" t="s">
        <v>536</v>
      </c>
      <c r="AN5" s="34" t="s">
        <v>537</v>
      </c>
      <c r="AO5" s="34" t="s">
        <v>538</v>
      </c>
      <c r="AP5" s="34" t="s">
        <v>539</v>
      </c>
      <c r="AQ5" s="34" t="s">
        <v>540</v>
      </c>
      <c r="AR5" s="34" t="s">
        <v>541</v>
      </c>
      <c r="AS5" s="34" t="s">
        <v>542</v>
      </c>
      <c r="AT5" s="34" t="s">
        <v>543</v>
      </c>
      <c r="AU5" s="34" t="s">
        <v>544</v>
      </c>
      <c r="AV5" s="34" t="s">
        <v>545</v>
      </c>
      <c r="AW5" s="34" t="s">
        <v>546</v>
      </c>
      <c r="AX5" s="34" t="s">
        <v>547</v>
      </c>
      <c r="AY5" s="34" t="s">
        <v>548</v>
      </c>
      <c r="AZ5" s="34" t="s">
        <v>549</v>
      </c>
      <c r="BA5" s="34" t="s">
        <v>550</v>
      </c>
      <c r="BB5" s="34" t="s">
        <v>551</v>
      </c>
      <c r="BC5" s="34" t="s">
        <v>220</v>
      </c>
      <c r="BD5" s="34" t="s">
        <v>552</v>
      </c>
      <c r="BE5" s="34" t="s">
        <v>553</v>
      </c>
      <c r="BF5" s="34" t="s">
        <v>554</v>
      </c>
      <c r="BG5" s="34" t="s">
        <v>555</v>
      </c>
      <c r="BH5" s="34" t="s">
        <v>556</v>
      </c>
      <c r="BI5" s="34" t="s">
        <v>557</v>
      </c>
      <c r="BJ5" s="34" t="s">
        <v>558</v>
      </c>
      <c r="BK5" s="34" t="s">
        <v>559</v>
      </c>
      <c r="BL5" s="34" t="s">
        <v>560</v>
      </c>
      <c r="BM5" s="34" t="s">
        <v>561</v>
      </c>
      <c r="BN5" s="34" t="s">
        <v>562</v>
      </c>
      <c r="BO5" s="34" t="s">
        <v>563</v>
      </c>
      <c r="BP5" s="34" t="s">
        <v>220</v>
      </c>
      <c r="BQ5" s="34" t="s">
        <v>564</v>
      </c>
      <c r="BR5" s="34" t="s">
        <v>565</v>
      </c>
      <c r="BS5" s="34" t="s">
        <v>566</v>
      </c>
      <c r="BT5" s="34" t="s">
        <v>567</v>
      </c>
      <c r="BU5" s="34" t="s">
        <v>220</v>
      </c>
      <c r="BV5" s="34" t="s">
        <v>568</v>
      </c>
      <c r="BW5" s="34" t="s">
        <v>569</v>
      </c>
      <c r="BX5" s="34" t="s">
        <v>570</v>
      </c>
      <c r="BY5" s="34" t="s">
        <v>571</v>
      </c>
      <c r="BZ5" s="34" t="s">
        <v>572</v>
      </c>
      <c r="CA5" s="34" t="s">
        <v>573</v>
      </c>
      <c r="CB5" s="34" t="s">
        <v>574</v>
      </c>
      <c r="CC5" s="34" t="s">
        <v>575</v>
      </c>
      <c r="CD5" s="34" t="s">
        <v>576</v>
      </c>
      <c r="CE5" s="34" t="s">
        <v>577</v>
      </c>
      <c r="CF5" s="34" t="s">
        <v>578</v>
      </c>
      <c r="CG5" s="34" t="s">
        <v>579</v>
      </c>
      <c r="CH5" s="34" t="s">
        <v>220</v>
      </c>
      <c r="CI5" s="34" t="s">
        <v>568</v>
      </c>
      <c r="CJ5" s="34" t="s">
        <v>569</v>
      </c>
      <c r="CK5" s="34" t="s">
        <v>570</v>
      </c>
      <c r="CL5" s="34" t="s">
        <v>571</v>
      </c>
      <c r="CM5" s="34" t="s">
        <v>572</v>
      </c>
      <c r="CN5" s="34" t="s">
        <v>573</v>
      </c>
      <c r="CO5" s="34" t="s">
        <v>574</v>
      </c>
      <c r="CP5" s="34" t="s">
        <v>580</v>
      </c>
      <c r="CQ5" s="34" t="s">
        <v>581</v>
      </c>
      <c r="CR5" s="34" t="s">
        <v>582</v>
      </c>
      <c r="CS5" s="34" t="s">
        <v>583</v>
      </c>
      <c r="CT5" s="34" t="s">
        <v>575</v>
      </c>
      <c r="CU5" s="34" t="s">
        <v>576</v>
      </c>
      <c r="CV5" s="34" t="s">
        <v>577</v>
      </c>
      <c r="CW5" s="34" t="s">
        <v>578</v>
      </c>
      <c r="CX5" s="34" t="s">
        <v>584</v>
      </c>
      <c r="CY5" s="34" t="s">
        <v>220</v>
      </c>
      <c r="CZ5" s="34" t="s">
        <v>585</v>
      </c>
      <c r="DA5" s="34" t="s">
        <v>586</v>
      </c>
      <c r="DB5" s="34" t="s">
        <v>220</v>
      </c>
      <c r="DC5" s="34" t="s">
        <v>587</v>
      </c>
      <c r="DD5" s="34" t="s">
        <v>588</v>
      </c>
      <c r="DE5" s="34" t="s">
        <v>589</v>
      </c>
      <c r="DF5" s="34" t="s">
        <v>590</v>
      </c>
      <c r="DG5" s="34" t="s">
        <v>591</v>
      </c>
      <c r="DH5" s="4" t="s">
        <v>586</v>
      </c>
      <c r="DI5" s="34" t="s">
        <v>220</v>
      </c>
      <c r="DJ5" s="34" t="s">
        <v>592</v>
      </c>
      <c r="DK5" s="34" t="s">
        <v>593</v>
      </c>
      <c r="DL5" s="34" t="s">
        <v>594</v>
      </c>
      <c r="DM5" s="34" t="s">
        <v>220</v>
      </c>
      <c r="DN5" s="34" t="s">
        <v>595</v>
      </c>
      <c r="DO5" s="34" t="s">
        <v>596</v>
      </c>
      <c r="DP5" s="4" t="s">
        <v>597</v>
      </c>
      <c r="DQ5" s="4" t="s">
        <v>598</v>
      </c>
      <c r="DR5" s="34" t="s">
        <v>511</v>
      </c>
    </row>
    <row r="6" spans="1:122">
      <c r="A6" s="25"/>
      <c r="B6" s="34"/>
      <c r="C6" s="34"/>
      <c r="D6" s="34"/>
      <c r="E6" s="4"/>
      <c r="F6" s="4"/>
      <c r="G6" s="4"/>
      <c r="H6" s="4"/>
      <c r="I6" s="4"/>
      <c r="J6" s="4"/>
      <c r="K6" s="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4"/>
      <c r="DI6" s="34"/>
      <c r="DJ6" s="34"/>
      <c r="DK6" s="34"/>
      <c r="DL6" s="34"/>
      <c r="DM6" s="34"/>
      <c r="DN6" s="34"/>
      <c r="DO6" s="34"/>
      <c r="DP6" s="4"/>
      <c r="DQ6" s="4"/>
      <c r="DR6" s="34"/>
    </row>
    <row r="7" spans="1:122">
      <c r="A7" s="25"/>
      <c r="B7" s="34"/>
      <c r="C7" s="34"/>
      <c r="D7" s="34"/>
      <c r="E7" s="4"/>
      <c r="F7" s="4"/>
      <c r="G7" s="4"/>
      <c r="H7" s="4"/>
      <c r="I7" s="4"/>
      <c r="J7" s="4"/>
      <c r="K7" s="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4"/>
      <c r="DI7" s="34"/>
      <c r="DJ7" s="34"/>
      <c r="DK7" s="34"/>
      <c r="DL7" s="34"/>
      <c r="DM7" s="34"/>
      <c r="DN7" s="34"/>
      <c r="DO7" s="34"/>
      <c r="DP7" s="4"/>
      <c r="DQ7" s="4"/>
      <c r="DR7" s="34"/>
    </row>
    <row r="8" spans="1:122">
      <c r="A8" s="25" t="s">
        <v>270</v>
      </c>
      <c r="B8" s="34" t="s">
        <v>271</v>
      </c>
      <c r="C8" s="34" t="s">
        <v>272</v>
      </c>
      <c r="D8" s="34" t="s">
        <v>67</v>
      </c>
      <c r="E8" s="4" t="s">
        <v>125</v>
      </c>
      <c r="F8" s="4" t="s">
        <v>125</v>
      </c>
      <c r="G8" s="4" t="s">
        <v>125</v>
      </c>
      <c r="H8" s="4" t="s">
        <v>125</v>
      </c>
      <c r="I8" s="4" t="s">
        <v>125</v>
      </c>
      <c r="J8" s="4" t="s">
        <v>125</v>
      </c>
      <c r="K8" s="4" t="s">
        <v>125</v>
      </c>
      <c r="L8" s="34" t="s">
        <v>28</v>
      </c>
      <c r="M8" s="34" t="s">
        <v>39</v>
      </c>
      <c r="N8" s="34" t="s">
        <v>68</v>
      </c>
      <c r="O8" s="34" t="s">
        <v>69</v>
      </c>
      <c r="P8" s="34" t="s">
        <v>70</v>
      </c>
      <c r="Q8" s="34" t="s">
        <v>33</v>
      </c>
      <c r="R8" s="34" t="s">
        <v>71</v>
      </c>
      <c r="S8" s="34" t="s">
        <v>72</v>
      </c>
      <c r="T8" s="34" t="s">
        <v>73</v>
      </c>
      <c r="U8" s="34" t="s">
        <v>117</v>
      </c>
      <c r="V8" s="34" t="s">
        <v>47</v>
      </c>
      <c r="W8" s="34" t="s">
        <v>126</v>
      </c>
      <c r="X8" s="34" t="s">
        <v>131</v>
      </c>
      <c r="Y8" s="34" t="s">
        <v>136</v>
      </c>
      <c r="Z8" s="34" t="s">
        <v>141</v>
      </c>
      <c r="AA8" s="34" t="s">
        <v>146</v>
      </c>
      <c r="AB8" s="34" t="s">
        <v>151</v>
      </c>
      <c r="AC8" s="34" t="s">
        <v>156</v>
      </c>
      <c r="AD8" s="34" t="s">
        <v>161</v>
      </c>
      <c r="AE8" s="34" t="s">
        <v>166</v>
      </c>
      <c r="AF8" s="34" t="s">
        <v>171</v>
      </c>
      <c r="AG8" s="34" t="s">
        <v>35</v>
      </c>
      <c r="AH8" s="34" t="s">
        <v>179</v>
      </c>
      <c r="AI8" s="34" t="s">
        <v>183</v>
      </c>
      <c r="AJ8" s="34" t="s">
        <v>187</v>
      </c>
      <c r="AK8" s="34" t="s">
        <v>191</v>
      </c>
      <c r="AL8" s="34" t="s">
        <v>196</v>
      </c>
      <c r="AM8" s="34" t="s">
        <v>200</v>
      </c>
      <c r="AN8" s="34" t="s">
        <v>204</v>
      </c>
      <c r="AO8" s="34" t="s">
        <v>207</v>
      </c>
      <c r="AP8" s="34" t="s">
        <v>210</v>
      </c>
      <c r="AQ8" s="34" t="s">
        <v>76</v>
      </c>
      <c r="AR8" s="34" t="s">
        <v>81</v>
      </c>
      <c r="AS8" s="34" t="s">
        <v>86</v>
      </c>
      <c r="AT8" s="34" t="s">
        <v>91</v>
      </c>
      <c r="AU8" s="34" t="s">
        <v>96</v>
      </c>
      <c r="AV8" s="34" t="s">
        <v>101</v>
      </c>
      <c r="AW8" s="34" t="s">
        <v>106</v>
      </c>
      <c r="AX8" s="34" t="s">
        <v>111</v>
      </c>
      <c r="AY8" s="34" t="s">
        <v>115</v>
      </c>
      <c r="AZ8" s="34" t="s">
        <v>119</v>
      </c>
      <c r="BA8" s="34" t="s">
        <v>122</v>
      </c>
      <c r="BB8" s="34" t="s">
        <v>128</v>
      </c>
      <c r="BC8" s="34" t="s">
        <v>133</v>
      </c>
      <c r="BD8" s="34" t="s">
        <v>138</v>
      </c>
      <c r="BE8" s="34" t="s">
        <v>143</v>
      </c>
      <c r="BF8" s="34" t="s">
        <v>148</v>
      </c>
      <c r="BG8" s="34" t="s">
        <v>153</v>
      </c>
      <c r="BH8" s="34" t="s">
        <v>158</v>
      </c>
      <c r="BI8" s="34" t="s">
        <v>163</v>
      </c>
      <c r="BJ8" s="34" t="s">
        <v>168</v>
      </c>
      <c r="BK8" s="34" t="s">
        <v>173</v>
      </c>
      <c r="BL8" s="34" t="s">
        <v>177</v>
      </c>
      <c r="BM8" s="34" t="s">
        <v>181</v>
      </c>
      <c r="BN8" s="34" t="s">
        <v>185</v>
      </c>
      <c r="BO8" s="34" t="s">
        <v>189</v>
      </c>
      <c r="BP8" s="34" t="s">
        <v>193</v>
      </c>
      <c r="BQ8" s="34" t="s">
        <v>78</v>
      </c>
      <c r="BR8" s="34" t="s">
        <v>83</v>
      </c>
      <c r="BS8" s="34" t="s">
        <v>88</v>
      </c>
      <c r="BT8" s="34" t="s">
        <v>93</v>
      </c>
      <c r="BU8" s="34" t="s">
        <v>98</v>
      </c>
      <c r="BV8" s="34" t="s">
        <v>103</v>
      </c>
      <c r="BW8" s="34" t="s">
        <v>108</v>
      </c>
      <c r="BX8" s="34" t="s">
        <v>113</v>
      </c>
      <c r="BY8" s="34" t="s">
        <v>116</v>
      </c>
      <c r="BZ8" s="34" t="s">
        <v>120</v>
      </c>
      <c r="CA8" s="34" t="s">
        <v>124</v>
      </c>
      <c r="CB8" s="34" t="s">
        <v>130</v>
      </c>
      <c r="CC8" s="34" t="s">
        <v>135</v>
      </c>
      <c r="CD8" s="34" t="s">
        <v>140</v>
      </c>
      <c r="CE8" s="34" t="s">
        <v>145</v>
      </c>
      <c r="CF8" s="34" t="s">
        <v>150</v>
      </c>
      <c r="CG8" s="34" t="s">
        <v>155</v>
      </c>
      <c r="CH8" s="34" t="s">
        <v>160</v>
      </c>
      <c r="CI8" s="34" t="s">
        <v>165</v>
      </c>
      <c r="CJ8" s="34" t="s">
        <v>170</v>
      </c>
      <c r="CK8" s="34" t="s">
        <v>175</v>
      </c>
      <c r="CL8" s="34" t="s">
        <v>178</v>
      </c>
      <c r="CM8" s="34" t="s">
        <v>182</v>
      </c>
      <c r="CN8" s="34" t="s">
        <v>186</v>
      </c>
      <c r="CO8" s="34" t="s">
        <v>190</v>
      </c>
      <c r="CP8" s="34" t="s">
        <v>194</v>
      </c>
      <c r="CQ8" s="34" t="s">
        <v>198</v>
      </c>
      <c r="CR8" s="34" t="s">
        <v>202</v>
      </c>
      <c r="CS8" s="34" t="s">
        <v>206</v>
      </c>
      <c r="CT8" s="34" t="s">
        <v>208</v>
      </c>
      <c r="CU8" s="34" t="s">
        <v>211</v>
      </c>
      <c r="CV8" s="34" t="s">
        <v>232</v>
      </c>
      <c r="CW8" s="34" t="s">
        <v>233</v>
      </c>
      <c r="CX8" s="34" t="s">
        <v>599</v>
      </c>
      <c r="CY8" s="34" t="s">
        <v>600</v>
      </c>
      <c r="CZ8" s="34" t="s">
        <v>601</v>
      </c>
      <c r="DA8" s="34" t="s">
        <v>602</v>
      </c>
      <c r="DB8" s="34" t="s">
        <v>603</v>
      </c>
      <c r="DC8" s="34" t="s">
        <v>604</v>
      </c>
      <c r="DD8" s="34" t="s">
        <v>605</v>
      </c>
      <c r="DE8" s="34" t="s">
        <v>606</v>
      </c>
      <c r="DF8" s="34" t="s">
        <v>607</v>
      </c>
      <c r="DG8" s="34" t="s">
        <v>608</v>
      </c>
      <c r="DH8" s="4" t="s">
        <v>609</v>
      </c>
      <c r="DI8" s="34" t="s">
        <v>610</v>
      </c>
      <c r="DJ8" s="34" t="s">
        <v>611</v>
      </c>
      <c r="DK8" s="34" t="s">
        <v>612</v>
      </c>
      <c r="DL8" s="34" t="s">
        <v>613</v>
      </c>
      <c r="DM8" s="34" t="s">
        <v>614</v>
      </c>
      <c r="DN8" s="34" t="s">
        <v>615</v>
      </c>
      <c r="DO8" s="34" t="s">
        <v>616</v>
      </c>
      <c r="DP8" s="4" t="s">
        <v>617</v>
      </c>
      <c r="DQ8" s="4" t="s">
        <v>618</v>
      </c>
      <c r="DR8" s="34" t="s">
        <v>619</v>
      </c>
    </row>
    <row r="9" spans="1:122">
      <c r="A9" s="35"/>
      <c r="B9" s="18"/>
      <c r="C9" s="18"/>
      <c r="D9" s="4" t="s">
        <v>260</v>
      </c>
      <c r="E9" s="4" t="s">
        <v>125</v>
      </c>
      <c r="F9" s="4" t="s">
        <v>125</v>
      </c>
      <c r="G9" s="4" t="s">
        <v>125</v>
      </c>
      <c r="H9" s="4" t="s">
        <v>125</v>
      </c>
      <c r="I9" s="4" t="s">
        <v>125</v>
      </c>
      <c r="J9" s="4" t="s">
        <v>125</v>
      </c>
      <c r="K9" s="4" t="s">
        <v>125</v>
      </c>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4" t="s">
        <v>125</v>
      </c>
      <c r="BV9" s="4" t="s">
        <v>125</v>
      </c>
      <c r="BW9" s="4" t="s">
        <v>125</v>
      </c>
      <c r="BX9" s="4" t="s">
        <v>125</v>
      </c>
      <c r="BY9" s="4" t="s">
        <v>125</v>
      </c>
      <c r="BZ9" s="4" t="s">
        <v>125</v>
      </c>
      <c r="CA9" s="4" t="s">
        <v>125</v>
      </c>
      <c r="CB9" s="4" t="s">
        <v>125</v>
      </c>
      <c r="CC9" s="4" t="s">
        <v>125</v>
      </c>
      <c r="CD9" s="4" t="s">
        <v>125</v>
      </c>
      <c r="CE9" s="4" t="s">
        <v>125</v>
      </c>
      <c r="CF9" s="4" t="s">
        <v>125</v>
      </c>
      <c r="CG9" s="4" t="s">
        <v>125</v>
      </c>
      <c r="CH9" s="11"/>
      <c r="CI9" s="11"/>
      <c r="CJ9" s="11"/>
      <c r="CK9" s="11"/>
      <c r="CL9" s="11"/>
      <c r="CM9" s="11"/>
      <c r="CN9" s="11"/>
      <c r="CO9" s="11"/>
      <c r="CP9" s="11"/>
      <c r="CQ9" s="11"/>
      <c r="CR9" s="11"/>
      <c r="CS9" s="11"/>
      <c r="CT9" s="11"/>
      <c r="CU9" s="11"/>
      <c r="CV9" s="11"/>
      <c r="CW9" s="11"/>
      <c r="CX9" s="11"/>
      <c r="CY9" s="4" t="s">
        <v>125</v>
      </c>
      <c r="CZ9" s="4" t="s">
        <v>125</v>
      </c>
      <c r="DA9" s="4" t="s">
        <v>125</v>
      </c>
      <c r="DB9" s="11"/>
      <c r="DC9" s="11"/>
      <c r="DD9" s="11"/>
      <c r="DE9" s="11"/>
      <c r="DF9" s="11"/>
      <c r="DG9" s="11"/>
      <c r="DH9" s="11"/>
      <c r="DI9" s="11"/>
      <c r="DJ9" s="11"/>
      <c r="DK9" s="11"/>
      <c r="DL9" s="11"/>
      <c r="DM9" s="11"/>
      <c r="DN9" s="11"/>
      <c r="DO9" s="11"/>
      <c r="DP9" s="11"/>
      <c r="DQ9" s="11"/>
      <c r="DR9" s="11"/>
    </row>
    <row r="10" spans="1:122">
      <c r="A10" s="17"/>
      <c r="B10" s="5"/>
      <c r="C10" s="5"/>
      <c r="D10" s="5"/>
      <c r="E10" s="5"/>
      <c r="F10" s="5"/>
      <c r="G10" s="5"/>
      <c r="H10" s="5"/>
      <c r="I10" s="5"/>
      <c r="J10" s="5"/>
      <c r="K10" s="5"/>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4"/>
      <c r="BV10" s="4"/>
      <c r="BW10" s="4"/>
      <c r="BX10" s="4"/>
      <c r="BY10" s="4"/>
      <c r="BZ10" s="4"/>
      <c r="CA10" s="4"/>
      <c r="CB10" s="4"/>
      <c r="CC10" s="4"/>
      <c r="CD10" s="4"/>
      <c r="CE10" s="4"/>
      <c r="CF10" s="4"/>
      <c r="CG10" s="4"/>
      <c r="CH10" s="11"/>
      <c r="CI10" s="11"/>
      <c r="CJ10" s="11"/>
      <c r="CK10" s="11"/>
      <c r="CL10" s="11"/>
      <c r="CM10" s="11"/>
      <c r="CN10" s="11"/>
      <c r="CO10" s="11"/>
      <c r="CP10" s="11"/>
      <c r="CQ10" s="11"/>
      <c r="CR10" s="11"/>
      <c r="CS10" s="11"/>
      <c r="CT10" s="11"/>
      <c r="CU10" s="11"/>
      <c r="CV10" s="11"/>
      <c r="CW10" s="11"/>
      <c r="CX10" s="11"/>
      <c r="CY10" s="4"/>
      <c r="CZ10" s="4"/>
      <c r="DA10" s="4"/>
      <c r="DB10" s="11"/>
      <c r="DC10" s="11"/>
      <c r="DD10" s="11"/>
      <c r="DE10" s="11"/>
      <c r="DF10" s="11"/>
      <c r="DG10" s="11"/>
      <c r="DH10" s="11"/>
      <c r="DI10" s="11"/>
      <c r="DJ10" s="11"/>
      <c r="DK10" s="11"/>
      <c r="DL10" s="11"/>
      <c r="DM10" s="11"/>
      <c r="DN10" s="11"/>
      <c r="DO10" s="11"/>
      <c r="DP10" s="11"/>
      <c r="DQ10" s="11"/>
      <c r="DR10" s="11"/>
    </row>
  </sheetData>
  <mergeCells count="137">
    <mergeCell ref="A1:DR1"/>
    <mergeCell ref="A3:D3"/>
    <mergeCell ref="A4:K4"/>
    <mergeCell ref="M4:Z4"/>
    <mergeCell ref="AA4:BB4"/>
    <mergeCell ref="BC4:BO4"/>
    <mergeCell ref="BP4:BT4"/>
    <mergeCell ref="BU4:CG4"/>
    <mergeCell ref="CH4:CX4"/>
    <mergeCell ref="CY4:DA4"/>
    <mergeCell ref="DB4:DH4"/>
    <mergeCell ref="DI4:DL4"/>
    <mergeCell ref="DM4:DR4"/>
    <mergeCell ref="A10:C10"/>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4">
    <dataValidation type="list" allowBlank="1" sqref="F10">
      <formula1>hiddenSheet!$M$1:$M$2</formula1>
    </dataValidation>
    <dataValidation type="list" allowBlank="1" sqref="I10">
      <formula1>hiddenSheet!$BD$1:$BD$4</formula1>
    </dataValidation>
    <dataValidation type="list" allowBlank="1" sqref="J10">
      <formula1>hiddenSheet!$BB$1:$BB$2</formula1>
    </dataValidation>
    <dataValidation type="list" allowBlank="1" sqref="K10">
      <formula1>hiddenSheet!$AN$1:$AN$2</formula1>
    </dataValidation>
  </dataValidation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2"/>
  <sheetViews>
    <sheetView workbookViewId="0">
      <selection activeCell="A1" sqref="A1:AD1"/>
    </sheetView>
  </sheetViews>
  <sheetFormatPr defaultColWidth="9" defaultRowHeight="13.5"/>
  <cols>
    <col min="1" max="3" width="4.1" customWidth="1"/>
    <col min="4" max="4" width="50.0416666666667" customWidth="1"/>
    <col min="5" max="30" width="24.6083333333333" customWidth="1"/>
  </cols>
  <sheetData>
    <row r="1" ht="27" spans="1:1">
      <c r="A1" s="1" t="s">
        <v>654</v>
      </c>
    </row>
    <row r="2" ht="14.25" spans="30:30">
      <c r="AD2" s="10" t="s">
        <v>655</v>
      </c>
    </row>
    <row r="3" ht="14.25" spans="1:30">
      <c r="A3" s="2" t="s">
        <v>55</v>
      </c>
      <c r="P3" s="9" t="s">
        <v>56</v>
      </c>
      <c r="AD3" s="10" t="s">
        <v>57</v>
      </c>
    </row>
    <row r="4" spans="1:30">
      <c r="A4" s="15" t="s">
        <v>238</v>
      </c>
      <c r="B4" s="3"/>
      <c r="C4" s="3"/>
      <c r="D4" s="3"/>
      <c r="E4" s="3" t="s">
        <v>203</v>
      </c>
      <c r="F4" s="3"/>
      <c r="G4" s="3"/>
      <c r="H4" s="3"/>
      <c r="I4" s="3" t="s">
        <v>255</v>
      </c>
      <c r="J4" s="3" t="s">
        <v>628</v>
      </c>
      <c r="K4" s="3"/>
      <c r="L4" s="3"/>
      <c r="M4" s="3"/>
      <c r="N4" s="3"/>
      <c r="O4" s="3" t="s">
        <v>257</v>
      </c>
      <c r="P4" s="3"/>
      <c r="Q4" s="3"/>
      <c r="R4" s="3"/>
      <c r="S4" s="3" t="s">
        <v>199</v>
      </c>
      <c r="T4" s="3" t="s">
        <v>251</v>
      </c>
      <c r="U4" s="3"/>
      <c r="V4" s="3"/>
      <c r="W4" s="3"/>
      <c r="X4" s="3"/>
      <c r="Y4" s="3" t="s">
        <v>231</v>
      </c>
      <c r="Z4" s="3"/>
      <c r="AA4" s="3"/>
      <c r="AB4" s="2"/>
      <c r="AC4" s="2"/>
      <c r="AD4" s="3"/>
    </row>
    <row r="5" spans="1:30">
      <c r="A5" s="25" t="s">
        <v>258</v>
      </c>
      <c r="B5" s="34"/>
      <c r="C5" s="34"/>
      <c r="D5" s="34" t="s">
        <v>259</v>
      </c>
      <c r="E5" s="34" t="s">
        <v>260</v>
      </c>
      <c r="F5" s="34" t="s">
        <v>261</v>
      </c>
      <c r="G5" s="34" t="s">
        <v>262</v>
      </c>
      <c r="H5" s="34" t="s">
        <v>263</v>
      </c>
      <c r="I5" s="34"/>
      <c r="J5" s="34" t="s">
        <v>260</v>
      </c>
      <c r="K5" s="5" t="s">
        <v>656</v>
      </c>
      <c r="L5" s="5"/>
      <c r="M5" s="5"/>
      <c r="N5" s="5"/>
      <c r="O5" s="34" t="s">
        <v>260</v>
      </c>
      <c r="P5" s="34" t="s">
        <v>261</v>
      </c>
      <c r="Q5" s="34" t="s">
        <v>262</v>
      </c>
      <c r="R5" s="34" t="s">
        <v>263</v>
      </c>
      <c r="S5" s="34"/>
      <c r="T5" s="34" t="s">
        <v>260</v>
      </c>
      <c r="U5" s="34" t="s">
        <v>264</v>
      </c>
      <c r="V5" s="34" t="s">
        <v>265</v>
      </c>
      <c r="W5" s="34" t="s">
        <v>266</v>
      </c>
      <c r="X5" s="34" t="s">
        <v>267</v>
      </c>
      <c r="Y5" s="34" t="s">
        <v>260</v>
      </c>
      <c r="Z5" s="34" t="s">
        <v>261</v>
      </c>
      <c r="AA5" s="34" t="s">
        <v>262</v>
      </c>
      <c r="AB5" s="45"/>
      <c r="AC5" s="45"/>
      <c r="AD5" s="34" t="s">
        <v>263</v>
      </c>
    </row>
    <row r="6" spans="1:30">
      <c r="A6" s="25"/>
      <c r="B6" s="34"/>
      <c r="C6" s="34"/>
      <c r="D6" s="34"/>
      <c r="E6" s="34"/>
      <c r="F6" s="34"/>
      <c r="G6" s="34"/>
      <c r="H6" s="34"/>
      <c r="I6" s="34"/>
      <c r="J6" s="34"/>
      <c r="K6" s="34" t="s">
        <v>629</v>
      </c>
      <c r="L6" s="34"/>
      <c r="M6" s="34"/>
      <c r="N6" s="34" t="s">
        <v>488</v>
      </c>
      <c r="O6" s="34"/>
      <c r="P6" s="34"/>
      <c r="Q6" s="34"/>
      <c r="R6" s="34"/>
      <c r="S6" s="34"/>
      <c r="T6" s="34"/>
      <c r="U6" s="34"/>
      <c r="V6" s="34"/>
      <c r="W6" s="34"/>
      <c r="X6" s="34"/>
      <c r="Y6" s="34"/>
      <c r="Z6" s="34"/>
      <c r="AA6" s="34" t="s">
        <v>220</v>
      </c>
      <c r="AB6" s="4" t="s">
        <v>268</v>
      </c>
      <c r="AC6" s="4" t="s">
        <v>269</v>
      </c>
      <c r="AD6" s="34"/>
    </row>
    <row r="7" spans="1:30">
      <c r="A7" s="25"/>
      <c r="B7" s="34"/>
      <c r="C7" s="34"/>
      <c r="D7" s="34"/>
      <c r="E7" s="34"/>
      <c r="F7" s="34"/>
      <c r="G7" s="34"/>
      <c r="H7" s="34"/>
      <c r="I7" s="34"/>
      <c r="J7" s="34"/>
      <c r="K7" s="34" t="s">
        <v>220</v>
      </c>
      <c r="L7" s="34" t="s">
        <v>82</v>
      </c>
      <c r="M7" s="34" t="s">
        <v>87</v>
      </c>
      <c r="N7" s="34"/>
      <c r="O7" s="34"/>
      <c r="P7" s="34"/>
      <c r="Q7" s="34"/>
      <c r="R7" s="34"/>
      <c r="S7" s="34"/>
      <c r="T7" s="34"/>
      <c r="U7" s="34"/>
      <c r="V7" s="34"/>
      <c r="W7" s="34"/>
      <c r="X7" s="34"/>
      <c r="Y7" s="34"/>
      <c r="Z7" s="34"/>
      <c r="AA7" s="34"/>
      <c r="AB7" s="4"/>
      <c r="AC7" s="4"/>
      <c r="AD7" s="34"/>
    </row>
    <row r="8" spans="1:30">
      <c r="A8" s="25" t="s">
        <v>270</v>
      </c>
      <c r="B8" s="34" t="s">
        <v>271</v>
      </c>
      <c r="C8" s="34" t="s">
        <v>272</v>
      </c>
      <c r="D8" s="34" t="s">
        <v>67</v>
      </c>
      <c r="E8" s="34" t="s">
        <v>28</v>
      </c>
      <c r="F8" s="34" t="s">
        <v>39</v>
      </c>
      <c r="G8" s="34" t="s">
        <v>68</v>
      </c>
      <c r="H8" s="34" t="s">
        <v>69</v>
      </c>
      <c r="I8" s="34" t="s">
        <v>70</v>
      </c>
      <c r="J8" s="34" t="s">
        <v>33</v>
      </c>
      <c r="K8" s="34" t="s">
        <v>71</v>
      </c>
      <c r="L8" s="34" t="s">
        <v>72</v>
      </c>
      <c r="M8" s="34" t="s">
        <v>73</v>
      </c>
      <c r="N8" s="34" t="s">
        <v>117</v>
      </c>
      <c r="O8" s="34" t="s">
        <v>47</v>
      </c>
      <c r="P8" s="34" t="s">
        <v>126</v>
      </c>
      <c r="Q8" s="34" t="s">
        <v>131</v>
      </c>
      <c r="R8" s="34" t="s">
        <v>136</v>
      </c>
      <c r="S8" s="34" t="s">
        <v>141</v>
      </c>
      <c r="T8" s="34" t="s">
        <v>146</v>
      </c>
      <c r="U8" s="34" t="s">
        <v>151</v>
      </c>
      <c r="V8" s="34" t="s">
        <v>156</v>
      </c>
      <c r="W8" s="34" t="s">
        <v>161</v>
      </c>
      <c r="X8" s="34" t="s">
        <v>166</v>
      </c>
      <c r="Y8" s="34" t="s">
        <v>171</v>
      </c>
      <c r="Z8" s="34" t="s">
        <v>35</v>
      </c>
      <c r="AA8" s="34" t="s">
        <v>179</v>
      </c>
      <c r="AB8" s="4" t="s">
        <v>183</v>
      </c>
      <c r="AC8" s="4" t="s">
        <v>187</v>
      </c>
      <c r="AD8" s="34" t="s">
        <v>191</v>
      </c>
    </row>
    <row r="9" spans="1:30">
      <c r="A9" s="25"/>
      <c r="B9" s="34"/>
      <c r="C9" s="34"/>
      <c r="D9" s="34" t="s">
        <v>260</v>
      </c>
      <c r="E9" s="11"/>
      <c r="F9" s="11"/>
      <c r="G9" s="11"/>
      <c r="H9" s="11"/>
      <c r="I9" s="11">
        <v>19969349.13</v>
      </c>
      <c r="J9" s="11">
        <v>19969349.13</v>
      </c>
      <c r="K9" s="11"/>
      <c r="L9" s="11"/>
      <c r="M9" s="11"/>
      <c r="N9" s="11">
        <v>19969349.13</v>
      </c>
      <c r="O9" s="11"/>
      <c r="P9" s="11"/>
      <c r="Q9" s="11"/>
      <c r="R9" s="11"/>
      <c r="S9" s="11"/>
      <c r="T9" s="11"/>
      <c r="U9" s="11"/>
      <c r="V9" s="11"/>
      <c r="W9" s="11"/>
      <c r="X9" s="11"/>
      <c r="Y9" s="11"/>
      <c r="Z9" s="11"/>
      <c r="AA9" s="11"/>
      <c r="AB9" s="11"/>
      <c r="AC9" s="11"/>
      <c r="AD9" s="11"/>
    </row>
    <row r="10" spans="1:30">
      <c r="A10" s="17" t="s">
        <v>273</v>
      </c>
      <c r="B10" s="5" t="s">
        <v>273</v>
      </c>
      <c r="C10" s="5" t="s">
        <v>273</v>
      </c>
      <c r="D10" s="5" t="s">
        <v>274</v>
      </c>
      <c r="E10" s="11"/>
      <c r="F10" s="11"/>
      <c r="G10" s="11"/>
      <c r="H10" s="11"/>
      <c r="I10" s="11">
        <v>19969349.13</v>
      </c>
      <c r="J10" s="11">
        <v>19969349.13</v>
      </c>
      <c r="K10" s="11"/>
      <c r="L10" s="11"/>
      <c r="M10" s="11"/>
      <c r="N10" s="11">
        <v>19969349.13</v>
      </c>
      <c r="O10" s="11"/>
      <c r="P10" s="11"/>
      <c r="Q10" s="11"/>
      <c r="R10" s="11"/>
      <c r="S10" s="11"/>
      <c r="T10" s="11"/>
      <c r="U10" s="11"/>
      <c r="V10" s="11"/>
      <c r="W10" s="11"/>
      <c r="X10" s="11"/>
      <c r="Y10" s="11"/>
      <c r="Z10" s="11"/>
      <c r="AA10" s="11"/>
      <c r="AB10" s="11"/>
      <c r="AC10" s="11"/>
      <c r="AD10" s="11"/>
    </row>
    <row r="11" spans="1:30">
      <c r="A11" s="17" t="s">
        <v>279</v>
      </c>
      <c r="B11" s="5" t="s">
        <v>279</v>
      </c>
      <c r="C11" s="5" t="s">
        <v>279</v>
      </c>
      <c r="D11" s="5" t="s">
        <v>280</v>
      </c>
      <c r="E11" s="11"/>
      <c r="F11" s="11"/>
      <c r="G11" s="11"/>
      <c r="H11" s="11"/>
      <c r="I11" s="11">
        <v>19969349.13</v>
      </c>
      <c r="J11" s="11">
        <v>19969349.13</v>
      </c>
      <c r="K11" s="11"/>
      <c r="L11" s="11"/>
      <c r="M11" s="11"/>
      <c r="N11" s="11">
        <v>19969349.13</v>
      </c>
      <c r="O11" s="11"/>
      <c r="P11" s="11"/>
      <c r="Q11" s="11"/>
      <c r="R11" s="11"/>
      <c r="S11" s="11"/>
      <c r="T11" s="11"/>
      <c r="U11" s="11"/>
      <c r="V11" s="11"/>
      <c r="W11" s="11"/>
      <c r="X11" s="11"/>
      <c r="Y11" s="11"/>
      <c r="Z11" s="11"/>
      <c r="AA11" s="11"/>
      <c r="AB11" s="11"/>
      <c r="AC11" s="11"/>
      <c r="AD11" s="11"/>
    </row>
    <row r="12" spans="1:30">
      <c r="A12" s="17" t="s">
        <v>281</v>
      </c>
      <c r="B12" s="5" t="s">
        <v>281</v>
      </c>
      <c r="C12" s="5" t="s">
        <v>281</v>
      </c>
      <c r="D12" s="5" t="s">
        <v>282</v>
      </c>
      <c r="E12" s="11"/>
      <c r="F12" s="11"/>
      <c r="G12" s="11"/>
      <c r="H12" s="11"/>
      <c r="I12" s="11">
        <v>19969349.13</v>
      </c>
      <c r="J12" s="11">
        <v>19969349.13</v>
      </c>
      <c r="K12" s="11"/>
      <c r="L12" s="11"/>
      <c r="M12" s="11"/>
      <c r="N12" s="11">
        <v>19969349.13</v>
      </c>
      <c r="O12" s="11"/>
      <c r="P12" s="11"/>
      <c r="Q12" s="11"/>
      <c r="R12" s="11"/>
      <c r="S12" s="11"/>
      <c r="T12" s="11"/>
      <c r="U12" s="11"/>
      <c r="V12" s="11"/>
      <c r="W12" s="11"/>
      <c r="X12" s="11"/>
      <c r="Y12" s="11"/>
      <c r="Z12" s="11"/>
      <c r="AA12" s="11"/>
      <c r="AB12" s="11"/>
      <c r="AC12" s="11"/>
      <c r="AD12" s="11"/>
    </row>
  </sheetData>
  <mergeCells count="42">
    <mergeCell ref="A1:AD1"/>
    <mergeCell ref="A3:D3"/>
    <mergeCell ref="A4:D4"/>
    <mergeCell ref="E4:H4"/>
    <mergeCell ref="J4:N4"/>
    <mergeCell ref="O4:R4"/>
    <mergeCell ref="T4:X4"/>
    <mergeCell ref="Y4:AD4"/>
    <mergeCell ref="K5:N5"/>
    <mergeCell ref="AA5:AC5"/>
    <mergeCell ref="K6:M6"/>
    <mergeCell ref="A10:C10"/>
    <mergeCell ref="A11:C11"/>
    <mergeCell ref="A12:C12"/>
    <mergeCell ref="A8:A9"/>
    <mergeCell ref="B8:B9"/>
    <mergeCell ref="C8:C9"/>
    <mergeCell ref="D5:D7"/>
    <mergeCell ref="E5:E7"/>
    <mergeCell ref="F5:F7"/>
    <mergeCell ref="G5:G7"/>
    <mergeCell ref="H5:H7"/>
    <mergeCell ref="I4:I7"/>
    <mergeCell ref="J5:J7"/>
    <mergeCell ref="N6:N7"/>
    <mergeCell ref="O5:O7"/>
    <mergeCell ref="P5:P7"/>
    <mergeCell ref="Q5:Q7"/>
    <mergeCell ref="R5:R7"/>
    <mergeCell ref="S4:S7"/>
    <mergeCell ref="T5:T7"/>
    <mergeCell ref="U5:U7"/>
    <mergeCell ref="V5:V7"/>
    <mergeCell ref="W5:W7"/>
    <mergeCell ref="X5:X7"/>
    <mergeCell ref="Y5:Y7"/>
    <mergeCell ref="Z5:Z7"/>
    <mergeCell ref="AA6:AA7"/>
    <mergeCell ref="AB6:AB7"/>
    <mergeCell ref="AC6:AC7"/>
    <mergeCell ref="AD5:AD7"/>
    <mergeCell ref="A5:C7"/>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13"/>
  <sheetViews>
    <sheetView workbookViewId="0">
      <selection activeCell="A1" sqref="A1:DK1"/>
    </sheetView>
  </sheetViews>
  <sheetFormatPr defaultColWidth="9" defaultRowHeight="13.5"/>
  <cols>
    <col min="1" max="3" width="3.96666666666667" customWidth="1"/>
    <col min="4" max="4" width="50.0416666666667" customWidth="1"/>
    <col min="5" max="115" width="25.7" customWidth="1"/>
  </cols>
  <sheetData>
    <row r="1" ht="27" spans="1:1">
      <c r="A1" s="1" t="s">
        <v>657</v>
      </c>
    </row>
    <row r="2" ht="14.25" spans="115:115">
      <c r="DK2" s="10" t="s">
        <v>658</v>
      </c>
    </row>
    <row r="3" ht="14.25" spans="1:115">
      <c r="A3" s="2" t="s">
        <v>55</v>
      </c>
      <c r="BF3" s="9" t="s">
        <v>56</v>
      </c>
      <c r="DK3" s="10" t="s">
        <v>57</v>
      </c>
    </row>
    <row r="4" spans="1:115">
      <c r="A4" s="15" t="s">
        <v>60</v>
      </c>
      <c r="B4" s="3"/>
      <c r="C4" s="3"/>
      <c r="D4" s="3"/>
      <c r="E4" s="3" t="s">
        <v>260</v>
      </c>
      <c r="F4" s="3" t="s">
        <v>502</v>
      </c>
      <c r="G4" s="3"/>
      <c r="H4" s="3"/>
      <c r="I4" s="3"/>
      <c r="J4" s="3"/>
      <c r="K4" s="3"/>
      <c r="L4" s="3"/>
      <c r="M4" s="3"/>
      <c r="N4" s="3"/>
      <c r="O4" s="3"/>
      <c r="P4" s="3"/>
      <c r="Q4" s="3"/>
      <c r="R4" s="3"/>
      <c r="S4" s="3"/>
      <c r="T4" s="3" t="s">
        <v>503</v>
      </c>
      <c r="U4" s="3"/>
      <c r="V4" s="3"/>
      <c r="W4" s="3"/>
      <c r="X4" s="3"/>
      <c r="Y4" s="3"/>
      <c r="Z4" s="3"/>
      <c r="AA4" s="3"/>
      <c r="AB4" s="3"/>
      <c r="AC4" s="3"/>
      <c r="AD4" s="3"/>
      <c r="AE4" s="3"/>
      <c r="AF4" s="3"/>
      <c r="AG4" s="3"/>
      <c r="AH4" s="3"/>
      <c r="AI4" s="3"/>
      <c r="AJ4" s="3"/>
      <c r="AK4" s="3"/>
      <c r="AL4" s="3"/>
      <c r="AM4" s="3"/>
      <c r="AN4" s="3"/>
      <c r="AO4" s="3"/>
      <c r="AP4" s="3"/>
      <c r="AQ4" s="3"/>
      <c r="AR4" s="3"/>
      <c r="AS4" s="3"/>
      <c r="AT4" s="3"/>
      <c r="AU4" s="3"/>
      <c r="AV4" s="3" t="s">
        <v>504</v>
      </c>
      <c r="AW4" s="3"/>
      <c r="AX4" s="3"/>
      <c r="AY4" s="3"/>
      <c r="AZ4" s="3"/>
      <c r="BA4" s="3"/>
      <c r="BB4" s="3"/>
      <c r="BC4" s="3"/>
      <c r="BD4" s="3"/>
      <c r="BE4" s="3"/>
      <c r="BF4" s="3"/>
      <c r="BG4" s="3"/>
      <c r="BH4" s="3"/>
      <c r="BI4" s="3" t="s">
        <v>505</v>
      </c>
      <c r="BJ4" s="3"/>
      <c r="BK4" s="3"/>
      <c r="BL4" s="3"/>
      <c r="BM4" s="3"/>
      <c r="BN4" s="3" t="s">
        <v>506</v>
      </c>
      <c r="BO4" s="3"/>
      <c r="BP4" s="3"/>
      <c r="BQ4" s="3"/>
      <c r="BR4" s="3"/>
      <c r="BS4" s="3"/>
      <c r="BT4" s="3"/>
      <c r="BU4" s="3"/>
      <c r="BV4" s="3"/>
      <c r="BW4" s="3"/>
      <c r="BX4" s="3"/>
      <c r="BY4" s="3"/>
      <c r="BZ4" s="3"/>
      <c r="CA4" s="3" t="s">
        <v>507</v>
      </c>
      <c r="CB4" s="3"/>
      <c r="CC4" s="3"/>
      <c r="CD4" s="3"/>
      <c r="CE4" s="3"/>
      <c r="CF4" s="3"/>
      <c r="CG4" s="3"/>
      <c r="CH4" s="3"/>
      <c r="CI4" s="3"/>
      <c r="CJ4" s="3"/>
      <c r="CK4" s="3"/>
      <c r="CL4" s="3"/>
      <c r="CM4" s="3"/>
      <c r="CN4" s="3"/>
      <c r="CO4" s="3"/>
      <c r="CP4" s="3"/>
      <c r="CQ4" s="3"/>
      <c r="CR4" s="3" t="s">
        <v>508</v>
      </c>
      <c r="CS4" s="3"/>
      <c r="CT4" s="3"/>
      <c r="CU4" s="3" t="s">
        <v>509</v>
      </c>
      <c r="CV4" s="3"/>
      <c r="CW4" s="3"/>
      <c r="CX4" s="3"/>
      <c r="CY4" s="3"/>
      <c r="CZ4" s="37"/>
      <c r="DA4" s="3"/>
      <c r="DB4" s="3" t="s">
        <v>510</v>
      </c>
      <c r="DC4" s="3"/>
      <c r="DD4" s="3"/>
      <c r="DE4" s="3"/>
      <c r="DF4" s="3" t="s">
        <v>511</v>
      </c>
      <c r="DG4" s="3"/>
      <c r="DH4" s="3"/>
      <c r="DI4" s="37"/>
      <c r="DJ4" s="37"/>
      <c r="DK4" s="3"/>
    </row>
    <row r="5" spans="1:115">
      <c r="A5" s="25" t="s">
        <v>258</v>
      </c>
      <c r="B5" s="34"/>
      <c r="C5" s="34"/>
      <c r="D5" s="34" t="s">
        <v>259</v>
      </c>
      <c r="E5" s="34"/>
      <c r="F5" s="34" t="s">
        <v>220</v>
      </c>
      <c r="G5" s="34" t="s">
        <v>512</v>
      </c>
      <c r="H5" s="34" t="s">
        <v>513</v>
      </c>
      <c r="I5" s="34" t="s">
        <v>514</v>
      </c>
      <c r="J5" s="34" t="s">
        <v>515</v>
      </c>
      <c r="K5" s="34" t="s">
        <v>516</v>
      </c>
      <c r="L5" s="34" t="s">
        <v>517</v>
      </c>
      <c r="M5" s="34" t="s">
        <v>518</v>
      </c>
      <c r="N5" s="34" t="s">
        <v>519</v>
      </c>
      <c r="O5" s="34" t="s">
        <v>520</v>
      </c>
      <c r="P5" s="34" t="s">
        <v>521</v>
      </c>
      <c r="Q5" s="34" t="s">
        <v>522</v>
      </c>
      <c r="R5" s="34" t="s">
        <v>523</v>
      </c>
      <c r="S5" s="34" t="s">
        <v>524</v>
      </c>
      <c r="T5" s="34" t="s">
        <v>220</v>
      </c>
      <c r="U5" s="34" t="s">
        <v>525</v>
      </c>
      <c r="V5" s="34" t="s">
        <v>526</v>
      </c>
      <c r="W5" s="34" t="s">
        <v>527</v>
      </c>
      <c r="X5" s="34" t="s">
        <v>528</v>
      </c>
      <c r="Y5" s="34" t="s">
        <v>529</v>
      </c>
      <c r="Z5" s="34" t="s">
        <v>530</v>
      </c>
      <c r="AA5" s="34" t="s">
        <v>531</v>
      </c>
      <c r="AB5" s="34" t="s">
        <v>532</v>
      </c>
      <c r="AC5" s="34" t="s">
        <v>533</v>
      </c>
      <c r="AD5" s="34" t="s">
        <v>534</v>
      </c>
      <c r="AE5" s="34" t="s">
        <v>535</v>
      </c>
      <c r="AF5" s="34" t="s">
        <v>536</v>
      </c>
      <c r="AG5" s="34" t="s">
        <v>537</v>
      </c>
      <c r="AH5" s="34" t="s">
        <v>538</v>
      </c>
      <c r="AI5" s="34" t="s">
        <v>539</v>
      </c>
      <c r="AJ5" s="34" t="s">
        <v>540</v>
      </c>
      <c r="AK5" s="34" t="s">
        <v>541</v>
      </c>
      <c r="AL5" s="34" t="s">
        <v>542</v>
      </c>
      <c r="AM5" s="34" t="s">
        <v>543</v>
      </c>
      <c r="AN5" s="34" t="s">
        <v>544</v>
      </c>
      <c r="AO5" s="34" t="s">
        <v>545</v>
      </c>
      <c r="AP5" s="34" t="s">
        <v>546</v>
      </c>
      <c r="AQ5" s="34" t="s">
        <v>547</v>
      </c>
      <c r="AR5" s="34" t="s">
        <v>548</v>
      </c>
      <c r="AS5" s="34" t="s">
        <v>549</v>
      </c>
      <c r="AT5" s="34" t="s">
        <v>550</v>
      </c>
      <c r="AU5" s="34" t="s">
        <v>551</v>
      </c>
      <c r="AV5" s="34" t="s">
        <v>220</v>
      </c>
      <c r="AW5" s="34" t="s">
        <v>552</v>
      </c>
      <c r="AX5" s="34" t="s">
        <v>553</v>
      </c>
      <c r="AY5" s="34" t="s">
        <v>554</v>
      </c>
      <c r="AZ5" s="34" t="s">
        <v>555</v>
      </c>
      <c r="BA5" s="34" t="s">
        <v>556</v>
      </c>
      <c r="BB5" s="34" t="s">
        <v>557</v>
      </c>
      <c r="BC5" s="34" t="s">
        <v>558</v>
      </c>
      <c r="BD5" s="34" t="s">
        <v>559</v>
      </c>
      <c r="BE5" s="34" t="s">
        <v>560</v>
      </c>
      <c r="BF5" s="34" t="s">
        <v>561</v>
      </c>
      <c r="BG5" s="34" t="s">
        <v>562</v>
      </c>
      <c r="BH5" s="34" t="s">
        <v>563</v>
      </c>
      <c r="BI5" s="34" t="s">
        <v>220</v>
      </c>
      <c r="BJ5" s="34" t="s">
        <v>564</v>
      </c>
      <c r="BK5" s="34" t="s">
        <v>565</v>
      </c>
      <c r="BL5" s="34" t="s">
        <v>566</v>
      </c>
      <c r="BM5" s="34" t="s">
        <v>567</v>
      </c>
      <c r="BN5" s="34" t="s">
        <v>220</v>
      </c>
      <c r="BO5" s="34" t="s">
        <v>568</v>
      </c>
      <c r="BP5" s="34" t="s">
        <v>569</v>
      </c>
      <c r="BQ5" s="34" t="s">
        <v>570</v>
      </c>
      <c r="BR5" s="34" t="s">
        <v>571</v>
      </c>
      <c r="BS5" s="34" t="s">
        <v>572</v>
      </c>
      <c r="BT5" s="34" t="s">
        <v>573</v>
      </c>
      <c r="BU5" s="34" t="s">
        <v>574</v>
      </c>
      <c r="BV5" s="34" t="s">
        <v>575</v>
      </c>
      <c r="BW5" s="34" t="s">
        <v>576</v>
      </c>
      <c r="BX5" s="34" t="s">
        <v>577</v>
      </c>
      <c r="BY5" s="34" t="s">
        <v>578</v>
      </c>
      <c r="BZ5" s="34" t="s">
        <v>579</v>
      </c>
      <c r="CA5" s="34" t="s">
        <v>220</v>
      </c>
      <c r="CB5" s="34" t="s">
        <v>568</v>
      </c>
      <c r="CC5" s="34" t="s">
        <v>569</v>
      </c>
      <c r="CD5" s="34" t="s">
        <v>570</v>
      </c>
      <c r="CE5" s="34" t="s">
        <v>571</v>
      </c>
      <c r="CF5" s="34" t="s">
        <v>572</v>
      </c>
      <c r="CG5" s="34" t="s">
        <v>573</v>
      </c>
      <c r="CH5" s="34" t="s">
        <v>574</v>
      </c>
      <c r="CI5" s="34" t="s">
        <v>580</v>
      </c>
      <c r="CJ5" s="34" t="s">
        <v>581</v>
      </c>
      <c r="CK5" s="34" t="s">
        <v>582</v>
      </c>
      <c r="CL5" s="34" t="s">
        <v>583</v>
      </c>
      <c r="CM5" s="34" t="s">
        <v>575</v>
      </c>
      <c r="CN5" s="34" t="s">
        <v>576</v>
      </c>
      <c r="CO5" s="34" t="s">
        <v>577</v>
      </c>
      <c r="CP5" s="34" t="s">
        <v>578</v>
      </c>
      <c r="CQ5" s="34" t="s">
        <v>584</v>
      </c>
      <c r="CR5" s="34" t="s">
        <v>220</v>
      </c>
      <c r="CS5" s="34" t="s">
        <v>585</v>
      </c>
      <c r="CT5" s="34" t="s">
        <v>586</v>
      </c>
      <c r="CU5" s="34" t="s">
        <v>220</v>
      </c>
      <c r="CV5" s="34" t="s">
        <v>587</v>
      </c>
      <c r="CW5" s="34" t="s">
        <v>588</v>
      </c>
      <c r="CX5" s="34" t="s">
        <v>589</v>
      </c>
      <c r="CY5" s="34" t="s">
        <v>590</v>
      </c>
      <c r="CZ5" s="4" t="s">
        <v>591</v>
      </c>
      <c r="DA5" s="34" t="s">
        <v>586</v>
      </c>
      <c r="DB5" s="34" t="s">
        <v>220</v>
      </c>
      <c r="DC5" s="34" t="s">
        <v>592</v>
      </c>
      <c r="DD5" s="34" t="s">
        <v>593</v>
      </c>
      <c r="DE5" s="34" t="s">
        <v>594</v>
      </c>
      <c r="DF5" s="34" t="s">
        <v>220</v>
      </c>
      <c r="DG5" s="34" t="s">
        <v>595</v>
      </c>
      <c r="DH5" s="34" t="s">
        <v>596</v>
      </c>
      <c r="DI5" s="4" t="s">
        <v>597</v>
      </c>
      <c r="DJ5" s="4" t="s">
        <v>598</v>
      </c>
      <c r="DK5" s="34" t="s">
        <v>511</v>
      </c>
    </row>
    <row r="6" spans="1:115">
      <c r="A6" s="25"/>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4"/>
      <c r="DA6" s="34"/>
      <c r="DB6" s="34"/>
      <c r="DC6" s="34"/>
      <c r="DD6" s="34"/>
      <c r="DE6" s="34"/>
      <c r="DF6" s="34"/>
      <c r="DG6" s="34"/>
      <c r="DH6" s="34"/>
      <c r="DI6" s="4"/>
      <c r="DJ6" s="4"/>
      <c r="DK6" s="34"/>
    </row>
    <row r="7" spans="1:115">
      <c r="A7" s="25"/>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4"/>
      <c r="DA7" s="34"/>
      <c r="DB7" s="34"/>
      <c r="DC7" s="34"/>
      <c r="DD7" s="34"/>
      <c r="DE7" s="34"/>
      <c r="DF7" s="34"/>
      <c r="DG7" s="34"/>
      <c r="DH7" s="34"/>
      <c r="DI7" s="4"/>
      <c r="DJ7" s="4"/>
      <c r="DK7" s="34"/>
    </row>
    <row r="8" spans="1:115">
      <c r="A8" s="25" t="s">
        <v>270</v>
      </c>
      <c r="B8" s="34" t="s">
        <v>271</v>
      </c>
      <c r="C8" s="34" t="s">
        <v>272</v>
      </c>
      <c r="D8" s="34" t="s">
        <v>67</v>
      </c>
      <c r="E8" s="34" t="s">
        <v>28</v>
      </c>
      <c r="F8" s="34" t="s">
        <v>39</v>
      </c>
      <c r="G8" s="34" t="s">
        <v>68</v>
      </c>
      <c r="H8" s="34" t="s">
        <v>69</v>
      </c>
      <c r="I8" s="34" t="s">
        <v>70</v>
      </c>
      <c r="J8" s="34" t="s">
        <v>33</v>
      </c>
      <c r="K8" s="34" t="s">
        <v>71</v>
      </c>
      <c r="L8" s="34" t="s">
        <v>72</v>
      </c>
      <c r="M8" s="34" t="s">
        <v>73</v>
      </c>
      <c r="N8" s="34" t="s">
        <v>117</v>
      </c>
      <c r="O8" s="34" t="s">
        <v>47</v>
      </c>
      <c r="P8" s="34" t="s">
        <v>126</v>
      </c>
      <c r="Q8" s="34" t="s">
        <v>131</v>
      </c>
      <c r="R8" s="34" t="s">
        <v>136</v>
      </c>
      <c r="S8" s="34" t="s">
        <v>141</v>
      </c>
      <c r="T8" s="34" t="s">
        <v>146</v>
      </c>
      <c r="U8" s="34" t="s">
        <v>151</v>
      </c>
      <c r="V8" s="34" t="s">
        <v>156</v>
      </c>
      <c r="W8" s="34" t="s">
        <v>161</v>
      </c>
      <c r="X8" s="34" t="s">
        <v>166</v>
      </c>
      <c r="Y8" s="34" t="s">
        <v>171</v>
      </c>
      <c r="Z8" s="34" t="s">
        <v>35</v>
      </c>
      <c r="AA8" s="34" t="s">
        <v>179</v>
      </c>
      <c r="AB8" s="34" t="s">
        <v>183</v>
      </c>
      <c r="AC8" s="34" t="s">
        <v>187</v>
      </c>
      <c r="AD8" s="34" t="s">
        <v>191</v>
      </c>
      <c r="AE8" s="34" t="s">
        <v>196</v>
      </c>
      <c r="AF8" s="34" t="s">
        <v>200</v>
      </c>
      <c r="AG8" s="34" t="s">
        <v>204</v>
      </c>
      <c r="AH8" s="34" t="s">
        <v>207</v>
      </c>
      <c r="AI8" s="34" t="s">
        <v>210</v>
      </c>
      <c r="AJ8" s="34" t="s">
        <v>76</v>
      </c>
      <c r="AK8" s="34" t="s">
        <v>81</v>
      </c>
      <c r="AL8" s="34" t="s">
        <v>86</v>
      </c>
      <c r="AM8" s="34" t="s">
        <v>91</v>
      </c>
      <c r="AN8" s="34" t="s">
        <v>96</v>
      </c>
      <c r="AO8" s="34" t="s">
        <v>101</v>
      </c>
      <c r="AP8" s="34" t="s">
        <v>106</v>
      </c>
      <c r="AQ8" s="34" t="s">
        <v>111</v>
      </c>
      <c r="AR8" s="34" t="s">
        <v>115</v>
      </c>
      <c r="AS8" s="34" t="s">
        <v>119</v>
      </c>
      <c r="AT8" s="34" t="s">
        <v>122</v>
      </c>
      <c r="AU8" s="34" t="s">
        <v>128</v>
      </c>
      <c r="AV8" s="34" t="s">
        <v>133</v>
      </c>
      <c r="AW8" s="34" t="s">
        <v>138</v>
      </c>
      <c r="AX8" s="34" t="s">
        <v>143</v>
      </c>
      <c r="AY8" s="34" t="s">
        <v>148</v>
      </c>
      <c r="AZ8" s="34" t="s">
        <v>153</v>
      </c>
      <c r="BA8" s="34" t="s">
        <v>158</v>
      </c>
      <c r="BB8" s="34" t="s">
        <v>163</v>
      </c>
      <c r="BC8" s="34" t="s">
        <v>168</v>
      </c>
      <c r="BD8" s="34" t="s">
        <v>173</v>
      </c>
      <c r="BE8" s="34" t="s">
        <v>177</v>
      </c>
      <c r="BF8" s="34" t="s">
        <v>181</v>
      </c>
      <c r="BG8" s="34" t="s">
        <v>185</v>
      </c>
      <c r="BH8" s="34" t="s">
        <v>189</v>
      </c>
      <c r="BI8" s="34" t="s">
        <v>193</v>
      </c>
      <c r="BJ8" s="34" t="s">
        <v>78</v>
      </c>
      <c r="BK8" s="34" t="s">
        <v>83</v>
      </c>
      <c r="BL8" s="34" t="s">
        <v>88</v>
      </c>
      <c r="BM8" s="34" t="s">
        <v>93</v>
      </c>
      <c r="BN8" s="34" t="s">
        <v>98</v>
      </c>
      <c r="BO8" s="34" t="s">
        <v>103</v>
      </c>
      <c r="BP8" s="34" t="s">
        <v>108</v>
      </c>
      <c r="BQ8" s="34" t="s">
        <v>113</v>
      </c>
      <c r="BR8" s="34" t="s">
        <v>116</v>
      </c>
      <c r="BS8" s="34" t="s">
        <v>120</v>
      </c>
      <c r="BT8" s="34" t="s">
        <v>124</v>
      </c>
      <c r="BU8" s="34" t="s">
        <v>130</v>
      </c>
      <c r="BV8" s="34" t="s">
        <v>135</v>
      </c>
      <c r="BW8" s="34" t="s">
        <v>140</v>
      </c>
      <c r="BX8" s="34" t="s">
        <v>145</v>
      </c>
      <c r="BY8" s="34" t="s">
        <v>150</v>
      </c>
      <c r="BZ8" s="34" t="s">
        <v>155</v>
      </c>
      <c r="CA8" s="34" t="s">
        <v>160</v>
      </c>
      <c r="CB8" s="34" t="s">
        <v>165</v>
      </c>
      <c r="CC8" s="34" t="s">
        <v>170</v>
      </c>
      <c r="CD8" s="34" t="s">
        <v>175</v>
      </c>
      <c r="CE8" s="34" t="s">
        <v>178</v>
      </c>
      <c r="CF8" s="34" t="s">
        <v>182</v>
      </c>
      <c r="CG8" s="34" t="s">
        <v>186</v>
      </c>
      <c r="CH8" s="34" t="s">
        <v>190</v>
      </c>
      <c r="CI8" s="34" t="s">
        <v>194</v>
      </c>
      <c r="CJ8" s="34" t="s">
        <v>198</v>
      </c>
      <c r="CK8" s="34" t="s">
        <v>202</v>
      </c>
      <c r="CL8" s="34" t="s">
        <v>206</v>
      </c>
      <c r="CM8" s="34" t="s">
        <v>208</v>
      </c>
      <c r="CN8" s="34" t="s">
        <v>211</v>
      </c>
      <c r="CO8" s="34" t="s">
        <v>232</v>
      </c>
      <c r="CP8" s="34" t="s">
        <v>233</v>
      </c>
      <c r="CQ8" s="34" t="s">
        <v>599</v>
      </c>
      <c r="CR8" s="34" t="s">
        <v>600</v>
      </c>
      <c r="CS8" s="34" t="s">
        <v>601</v>
      </c>
      <c r="CT8" s="34" t="s">
        <v>602</v>
      </c>
      <c r="CU8" s="34" t="s">
        <v>603</v>
      </c>
      <c r="CV8" s="34" t="s">
        <v>604</v>
      </c>
      <c r="CW8" s="34" t="s">
        <v>605</v>
      </c>
      <c r="CX8" s="34" t="s">
        <v>606</v>
      </c>
      <c r="CY8" s="34" t="s">
        <v>607</v>
      </c>
      <c r="CZ8" s="4" t="s">
        <v>608</v>
      </c>
      <c r="DA8" s="34" t="s">
        <v>609</v>
      </c>
      <c r="DB8" s="34" t="s">
        <v>610</v>
      </c>
      <c r="DC8" s="34" t="s">
        <v>611</v>
      </c>
      <c r="DD8" s="34" t="s">
        <v>612</v>
      </c>
      <c r="DE8" s="34" t="s">
        <v>613</v>
      </c>
      <c r="DF8" s="34" t="s">
        <v>614</v>
      </c>
      <c r="DG8" s="34" t="s">
        <v>615</v>
      </c>
      <c r="DH8" s="34" t="s">
        <v>616</v>
      </c>
      <c r="DI8" s="4" t="s">
        <v>617</v>
      </c>
      <c r="DJ8" s="4" t="s">
        <v>618</v>
      </c>
      <c r="DK8" s="34" t="s">
        <v>619</v>
      </c>
    </row>
    <row r="9" spans="1:115">
      <c r="A9" s="16"/>
      <c r="B9" s="4"/>
      <c r="C9" s="4"/>
      <c r="D9" s="4" t="s">
        <v>260</v>
      </c>
      <c r="E9" s="11">
        <v>19969349.13</v>
      </c>
      <c r="F9" s="11"/>
      <c r="G9" s="11"/>
      <c r="H9" s="11"/>
      <c r="I9" s="11"/>
      <c r="J9" s="11"/>
      <c r="K9" s="11"/>
      <c r="L9" s="11"/>
      <c r="M9" s="11"/>
      <c r="N9" s="11"/>
      <c r="O9" s="11"/>
      <c r="P9" s="11"/>
      <c r="Q9" s="11"/>
      <c r="R9" s="11"/>
      <c r="S9" s="11"/>
      <c r="T9" s="11">
        <v>18948702.82</v>
      </c>
      <c r="U9" s="11">
        <v>50681.74</v>
      </c>
      <c r="V9" s="11"/>
      <c r="W9" s="11">
        <v>35000</v>
      </c>
      <c r="X9" s="11"/>
      <c r="Y9" s="11">
        <v>107164.62</v>
      </c>
      <c r="Z9" s="11">
        <v>676665.41</v>
      </c>
      <c r="AA9" s="11">
        <v>10649.51</v>
      </c>
      <c r="AB9" s="11"/>
      <c r="AC9" s="11"/>
      <c r="AD9" s="11">
        <v>37230</v>
      </c>
      <c r="AE9" s="11"/>
      <c r="AF9" s="11">
        <v>709431.02</v>
      </c>
      <c r="AG9" s="11"/>
      <c r="AH9" s="11"/>
      <c r="AI9" s="11">
        <v>8260</v>
      </c>
      <c r="AJ9" s="11"/>
      <c r="AK9" s="11">
        <v>7169.65</v>
      </c>
      <c r="AL9" s="11"/>
      <c r="AM9" s="11"/>
      <c r="AN9" s="11">
        <v>3735127.19</v>
      </c>
      <c r="AO9" s="11"/>
      <c r="AP9" s="11"/>
      <c r="AQ9" s="11"/>
      <c r="AR9" s="11"/>
      <c r="AS9" s="11">
        <v>6200</v>
      </c>
      <c r="AT9" s="11"/>
      <c r="AU9" s="11">
        <v>13565123.68</v>
      </c>
      <c r="AV9" s="11"/>
      <c r="AW9" s="11"/>
      <c r="AX9" s="11"/>
      <c r="AY9" s="11"/>
      <c r="AZ9" s="11"/>
      <c r="BA9" s="11"/>
      <c r="BB9" s="11"/>
      <c r="BC9" s="11"/>
      <c r="BD9" s="11"/>
      <c r="BE9" s="11"/>
      <c r="BF9" s="11"/>
      <c r="BG9" s="11"/>
      <c r="BH9" s="11"/>
      <c r="BI9" s="11"/>
      <c r="BJ9" s="11"/>
      <c r="BK9" s="11"/>
      <c r="BL9" s="11"/>
      <c r="BM9" s="11"/>
      <c r="BN9" s="4" t="s">
        <v>125</v>
      </c>
      <c r="BO9" s="4" t="s">
        <v>125</v>
      </c>
      <c r="BP9" s="4" t="s">
        <v>125</v>
      </c>
      <c r="BQ9" s="4" t="s">
        <v>125</v>
      </c>
      <c r="BR9" s="4" t="s">
        <v>125</v>
      </c>
      <c r="BS9" s="4" t="s">
        <v>125</v>
      </c>
      <c r="BT9" s="4" t="s">
        <v>125</v>
      </c>
      <c r="BU9" s="4" t="s">
        <v>125</v>
      </c>
      <c r="BV9" s="4" t="s">
        <v>125</v>
      </c>
      <c r="BW9" s="4" t="s">
        <v>125</v>
      </c>
      <c r="BX9" s="4" t="s">
        <v>125</v>
      </c>
      <c r="BY9" s="4" t="s">
        <v>125</v>
      </c>
      <c r="BZ9" s="4" t="s">
        <v>125</v>
      </c>
      <c r="CA9" s="11">
        <v>1020646.31</v>
      </c>
      <c r="CB9" s="11"/>
      <c r="CC9" s="11">
        <v>130318</v>
      </c>
      <c r="CD9" s="11"/>
      <c r="CE9" s="11">
        <v>890328.31</v>
      </c>
      <c r="CF9" s="11"/>
      <c r="CG9" s="11"/>
      <c r="CH9" s="11"/>
      <c r="CI9" s="11"/>
      <c r="CJ9" s="11"/>
      <c r="CK9" s="11"/>
      <c r="CL9" s="11"/>
      <c r="CM9" s="11"/>
      <c r="CN9" s="11"/>
      <c r="CO9" s="11"/>
      <c r="CP9" s="11"/>
      <c r="CQ9" s="11"/>
      <c r="CR9" s="4" t="s">
        <v>125</v>
      </c>
      <c r="CS9" s="4" t="s">
        <v>125</v>
      </c>
      <c r="CT9" s="4" t="s">
        <v>125</v>
      </c>
      <c r="CU9" s="11"/>
      <c r="CV9" s="11"/>
      <c r="CW9" s="11"/>
      <c r="CX9" s="11"/>
      <c r="CY9" s="11"/>
      <c r="CZ9" s="11"/>
      <c r="DA9" s="11"/>
      <c r="DB9" s="11"/>
      <c r="DC9" s="11"/>
      <c r="DD9" s="11"/>
      <c r="DE9" s="11"/>
      <c r="DF9" s="11"/>
      <c r="DG9" s="11"/>
      <c r="DH9" s="11"/>
      <c r="DI9" s="11"/>
      <c r="DJ9" s="11"/>
      <c r="DK9" s="11"/>
    </row>
    <row r="10" spans="1:115">
      <c r="A10" s="28" t="s">
        <v>273</v>
      </c>
      <c r="B10" s="7"/>
      <c r="C10" s="7"/>
      <c r="D10" s="7" t="s">
        <v>274</v>
      </c>
      <c r="E10" s="29">
        <v>19969349.13</v>
      </c>
      <c r="F10" s="29"/>
      <c r="G10" s="29"/>
      <c r="H10" s="29"/>
      <c r="I10" s="29"/>
      <c r="J10" s="29"/>
      <c r="K10" s="29"/>
      <c r="L10" s="29"/>
      <c r="M10" s="29"/>
      <c r="N10" s="29"/>
      <c r="O10" s="29"/>
      <c r="P10" s="29"/>
      <c r="Q10" s="29"/>
      <c r="R10" s="29"/>
      <c r="S10" s="29"/>
      <c r="T10" s="29">
        <v>18948702.82</v>
      </c>
      <c r="U10" s="29">
        <v>50681.74</v>
      </c>
      <c r="V10" s="29"/>
      <c r="W10" s="29">
        <v>35000</v>
      </c>
      <c r="X10" s="29"/>
      <c r="Y10" s="29">
        <v>107164.62</v>
      </c>
      <c r="Z10" s="29">
        <v>676665.41</v>
      </c>
      <c r="AA10" s="29">
        <v>10649.51</v>
      </c>
      <c r="AB10" s="29"/>
      <c r="AC10" s="29"/>
      <c r="AD10" s="29">
        <v>37230</v>
      </c>
      <c r="AE10" s="29"/>
      <c r="AF10" s="29">
        <v>709431.02</v>
      </c>
      <c r="AG10" s="29"/>
      <c r="AH10" s="29"/>
      <c r="AI10" s="29">
        <v>8260</v>
      </c>
      <c r="AJ10" s="29"/>
      <c r="AK10" s="29">
        <v>7169.65</v>
      </c>
      <c r="AL10" s="29"/>
      <c r="AM10" s="29"/>
      <c r="AN10" s="29">
        <v>3735127.19</v>
      </c>
      <c r="AO10" s="29"/>
      <c r="AP10" s="29"/>
      <c r="AQ10" s="29"/>
      <c r="AR10" s="29"/>
      <c r="AS10" s="29">
        <v>6200</v>
      </c>
      <c r="AT10" s="29"/>
      <c r="AU10" s="29">
        <v>13565123.68</v>
      </c>
      <c r="AV10" s="29"/>
      <c r="AW10" s="29"/>
      <c r="AX10" s="29"/>
      <c r="AY10" s="29"/>
      <c r="AZ10" s="29"/>
      <c r="BA10" s="29"/>
      <c r="BB10" s="29"/>
      <c r="BC10" s="29"/>
      <c r="BD10" s="29"/>
      <c r="BE10" s="29"/>
      <c r="BF10" s="29"/>
      <c r="BG10" s="29"/>
      <c r="BH10" s="29"/>
      <c r="BI10" s="29"/>
      <c r="BJ10" s="29"/>
      <c r="BK10" s="29"/>
      <c r="BL10" s="29"/>
      <c r="BM10" s="29"/>
      <c r="BN10" s="8"/>
      <c r="BO10" s="8"/>
      <c r="BP10" s="8"/>
      <c r="BQ10" s="8"/>
      <c r="BR10" s="8"/>
      <c r="BS10" s="8"/>
      <c r="BT10" s="8"/>
      <c r="BU10" s="8"/>
      <c r="BV10" s="8"/>
      <c r="BW10" s="8"/>
      <c r="BX10" s="8"/>
      <c r="BY10" s="8"/>
      <c r="BZ10" s="8"/>
      <c r="CA10" s="29">
        <v>1020646.31</v>
      </c>
      <c r="CB10" s="29"/>
      <c r="CC10" s="29">
        <v>130318</v>
      </c>
      <c r="CD10" s="29"/>
      <c r="CE10" s="29">
        <v>890328.31</v>
      </c>
      <c r="CF10" s="29"/>
      <c r="CG10" s="29"/>
      <c r="CH10" s="29"/>
      <c r="CI10" s="29"/>
      <c r="CJ10" s="29"/>
      <c r="CK10" s="29"/>
      <c r="CL10" s="29"/>
      <c r="CM10" s="29"/>
      <c r="CN10" s="29"/>
      <c r="CO10" s="29"/>
      <c r="CP10" s="29"/>
      <c r="CQ10" s="29"/>
      <c r="CR10" s="8"/>
      <c r="CS10" s="8"/>
      <c r="CT10" s="8"/>
      <c r="CU10" s="29"/>
      <c r="CV10" s="29"/>
      <c r="CW10" s="29"/>
      <c r="CX10" s="29"/>
      <c r="CY10" s="29"/>
      <c r="CZ10" s="29"/>
      <c r="DA10" s="29"/>
      <c r="DB10" s="29"/>
      <c r="DC10" s="29"/>
      <c r="DD10" s="29"/>
      <c r="DE10" s="29"/>
      <c r="DF10" s="29"/>
      <c r="DG10" s="29"/>
      <c r="DH10" s="29"/>
      <c r="DI10" s="29"/>
      <c r="DJ10" s="29"/>
      <c r="DK10" s="29"/>
    </row>
    <row r="11" spans="1:115">
      <c r="A11" s="28" t="s">
        <v>279</v>
      </c>
      <c r="B11" s="7"/>
      <c r="C11" s="7"/>
      <c r="D11" s="7" t="s">
        <v>280</v>
      </c>
      <c r="E11" s="29">
        <v>19969349.13</v>
      </c>
      <c r="F11" s="29"/>
      <c r="G11" s="29"/>
      <c r="H11" s="29"/>
      <c r="I11" s="29"/>
      <c r="J11" s="29"/>
      <c r="K11" s="29"/>
      <c r="L11" s="29"/>
      <c r="M11" s="29"/>
      <c r="N11" s="29"/>
      <c r="O11" s="29"/>
      <c r="P11" s="29"/>
      <c r="Q11" s="29"/>
      <c r="R11" s="29"/>
      <c r="S11" s="29"/>
      <c r="T11" s="29">
        <v>18948702.82</v>
      </c>
      <c r="U11" s="29">
        <v>50681.74</v>
      </c>
      <c r="V11" s="29"/>
      <c r="W11" s="29">
        <v>35000</v>
      </c>
      <c r="X11" s="29"/>
      <c r="Y11" s="29">
        <v>107164.62</v>
      </c>
      <c r="Z11" s="29">
        <v>676665.41</v>
      </c>
      <c r="AA11" s="29">
        <v>10649.51</v>
      </c>
      <c r="AB11" s="29"/>
      <c r="AC11" s="29"/>
      <c r="AD11" s="29">
        <v>37230</v>
      </c>
      <c r="AE11" s="29"/>
      <c r="AF11" s="29">
        <v>709431.02</v>
      </c>
      <c r="AG11" s="29"/>
      <c r="AH11" s="29"/>
      <c r="AI11" s="29">
        <v>8260</v>
      </c>
      <c r="AJ11" s="29"/>
      <c r="AK11" s="29">
        <v>7169.65</v>
      </c>
      <c r="AL11" s="29"/>
      <c r="AM11" s="29"/>
      <c r="AN11" s="29">
        <v>3735127.19</v>
      </c>
      <c r="AO11" s="29"/>
      <c r="AP11" s="29"/>
      <c r="AQ11" s="29"/>
      <c r="AR11" s="29"/>
      <c r="AS11" s="29">
        <v>6200</v>
      </c>
      <c r="AT11" s="29"/>
      <c r="AU11" s="29">
        <v>13565123.68</v>
      </c>
      <c r="AV11" s="29"/>
      <c r="AW11" s="29"/>
      <c r="AX11" s="29"/>
      <c r="AY11" s="29"/>
      <c r="AZ11" s="29"/>
      <c r="BA11" s="29"/>
      <c r="BB11" s="29"/>
      <c r="BC11" s="29"/>
      <c r="BD11" s="29"/>
      <c r="BE11" s="29"/>
      <c r="BF11" s="29"/>
      <c r="BG11" s="29"/>
      <c r="BH11" s="29"/>
      <c r="BI11" s="29"/>
      <c r="BJ11" s="29"/>
      <c r="BK11" s="29"/>
      <c r="BL11" s="29"/>
      <c r="BM11" s="29"/>
      <c r="BN11" s="8"/>
      <c r="BO11" s="8"/>
      <c r="BP11" s="8"/>
      <c r="BQ11" s="8"/>
      <c r="BR11" s="8"/>
      <c r="BS11" s="8"/>
      <c r="BT11" s="8"/>
      <c r="BU11" s="8"/>
      <c r="BV11" s="8"/>
      <c r="BW11" s="8"/>
      <c r="BX11" s="8"/>
      <c r="BY11" s="8"/>
      <c r="BZ11" s="8"/>
      <c r="CA11" s="29">
        <v>1020646.31</v>
      </c>
      <c r="CB11" s="29"/>
      <c r="CC11" s="29">
        <v>130318</v>
      </c>
      <c r="CD11" s="29"/>
      <c r="CE11" s="29">
        <v>890328.31</v>
      </c>
      <c r="CF11" s="29"/>
      <c r="CG11" s="29"/>
      <c r="CH11" s="29"/>
      <c r="CI11" s="29"/>
      <c r="CJ11" s="29"/>
      <c r="CK11" s="29"/>
      <c r="CL11" s="29"/>
      <c r="CM11" s="29"/>
      <c r="CN11" s="29"/>
      <c r="CO11" s="29"/>
      <c r="CP11" s="29"/>
      <c r="CQ11" s="29"/>
      <c r="CR11" s="8"/>
      <c r="CS11" s="8"/>
      <c r="CT11" s="8"/>
      <c r="CU11" s="29"/>
      <c r="CV11" s="29"/>
      <c r="CW11" s="29"/>
      <c r="CX11" s="29"/>
      <c r="CY11" s="29"/>
      <c r="CZ11" s="29"/>
      <c r="DA11" s="29"/>
      <c r="DB11" s="29"/>
      <c r="DC11" s="29"/>
      <c r="DD11" s="29"/>
      <c r="DE11" s="29"/>
      <c r="DF11" s="29"/>
      <c r="DG11" s="29"/>
      <c r="DH11" s="29"/>
      <c r="DI11" s="29"/>
      <c r="DJ11" s="29"/>
      <c r="DK11" s="29"/>
    </row>
    <row r="12" spans="1:115">
      <c r="A12" s="28" t="s">
        <v>281</v>
      </c>
      <c r="B12" s="7"/>
      <c r="C12" s="7"/>
      <c r="D12" s="7" t="s">
        <v>282</v>
      </c>
      <c r="E12" s="29">
        <v>19969349.13</v>
      </c>
      <c r="F12" s="29"/>
      <c r="G12" s="29"/>
      <c r="H12" s="29"/>
      <c r="I12" s="29"/>
      <c r="J12" s="29"/>
      <c r="K12" s="29"/>
      <c r="L12" s="29"/>
      <c r="M12" s="29"/>
      <c r="N12" s="29"/>
      <c r="O12" s="29"/>
      <c r="P12" s="29"/>
      <c r="Q12" s="29"/>
      <c r="R12" s="29"/>
      <c r="S12" s="29"/>
      <c r="T12" s="29">
        <v>18948702.82</v>
      </c>
      <c r="U12" s="29">
        <v>50681.74</v>
      </c>
      <c r="V12" s="29"/>
      <c r="W12" s="29">
        <v>35000</v>
      </c>
      <c r="X12" s="29"/>
      <c r="Y12" s="29">
        <v>107164.62</v>
      </c>
      <c r="Z12" s="29">
        <v>676665.41</v>
      </c>
      <c r="AA12" s="29">
        <v>10649.51</v>
      </c>
      <c r="AB12" s="29"/>
      <c r="AC12" s="29"/>
      <c r="AD12" s="29">
        <v>37230</v>
      </c>
      <c r="AE12" s="29"/>
      <c r="AF12" s="29">
        <v>709431.02</v>
      </c>
      <c r="AG12" s="29"/>
      <c r="AH12" s="29"/>
      <c r="AI12" s="29">
        <v>8260</v>
      </c>
      <c r="AJ12" s="29"/>
      <c r="AK12" s="29">
        <v>7169.65</v>
      </c>
      <c r="AL12" s="29"/>
      <c r="AM12" s="29"/>
      <c r="AN12" s="29">
        <v>3735127.19</v>
      </c>
      <c r="AO12" s="29"/>
      <c r="AP12" s="29"/>
      <c r="AQ12" s="29"/>
      <c r="AR12" s="29"/>
      <c r="AS12" s="29">
        <v>6200</v>
      </c>
      <c r="AT12" s="29"/>
      <c r="AU12" s="29">
        <v>13565123.68</v>
      </c>
      <c r="AV12" s="29"/>
      <c r="AW12" s="29"/>
      <c r="AX12" s="29"/>
      <c r="AY12" s="29"/>
      <c r="AZ12" s="29"/>
      <c r="BA12" s="29"/>
      <c r="BB12" s="29"/>
      <c r="BC12" s="29"/>
      <c r="BD12" s="29"/>
      <c r="BE12" s="29"/>
      <c r="BF12" s="29"/>
      <c r="BG12" s="29"/>
      <c r="BH12" s="29"/>
      <c r="BI12" s="29"/>
      <c r="BJ12" s="29"/>
      <c r="BK12" s="29"/>
      <c r="BL12" s="29"/>
      <c r="BM12" s="29"/>
      <c r="BN12" s="8"/>
      <c r="BO12" s="8"/>
      <c r="BP12" s="8"/>
      <c r="BQ12" s="8"/>
      <c r="BR12" s="8"/>
      <c r="BS12" s="8"/>
      <c r="BT12" s="8"/>
      <c r="BU12" s="8"/>
      <c r="BV12" s="8"/>
      <c r="BW12" s="8"/>
      <c r="BX12" s="8"/>
      <c r="BY12" s="8"/>
      <c r="BZ12" s="8"/>
      <c r="CA12" s="29">
        <v>1020646.31</v>
      </c>
      <c r="CB12" s="29"/>
      <c r="CC12" s="29">
        <v>130318</v>
      </c>
      <c r="CD12" s="29"/>
      <c r="CE12" s="29">
        <v>890328.31</v>
      </c>
      <c r="CF12" s="29"/>
      <c r="CG12" s="29"/>
      <c r="CH12" s="29"/>
      <c r="CI12" s="29"/>
      <c r="CJ12" s="29"/>
      <c r="CK12" s="29"/>
      <c r="CL12" s="29"/>
      <c r="CM12" s="29"/>
      <c r="CN12" s="29"/>
      <c r="CO12" s="29"/>
      <c r="CP12" s="29"/>
      <c r="CQ12" s="29"/>
      <c r="CR12" s="8"/>
      <c r="CS12" s="8"/>
      <c r="CT12" s="8"/>
      <c r="CU12" s="29"/>
      <c r="CV12" s="29"/>
      <c r="CW12" s="29"/>
      <c r="CX12" s="29"/>
      <c r="CY12" s="29"/>
      <c r="CZ12" s="29"/>
      <c r="DA12" s="29"/>
      <c r="DB12" s="29"/>
      <c r="DC12" s="29"/>
      <c r="DD12" s="29"/>
      <c r="DE12" s="29"/>
      <c r="DF12" s="29"/>
      <c r="DG12" s="29"/>
      <c r="DH12" s="29"/>
      <c r="DI12" s="29"/>
      <c r="DJ12" s="29"/>
      <c r="DK12" s="29"/>
    </row>
    <row r="13" spans="1:115">
      <c r="A13" s="6" t="s">
        <v>620</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row>
  </sheetData>
  <mergeCells count="133">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DK13"/>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10"/>
  <sheetViews>
    <sheetView workbookViewId="0">
      <selection activeCell="A1" sqref="A1:DK1"/>
    </sheetView>
  </sheetViews>
  <sheetFormatPr defaultColWidth="9" defaultRowHeight="13.5"/>
  <cols>
    <col min="1" max="3" width="3.96666666666667" customWidth="1"/>
    <col min="4" max="4" width="50.0416666666667" customWidth="1"/>
    <col min="5" max="115" width="25.7" customWidth="1"/>
  </cols>
  <sheetData>
    <row r="1" ht="27" spans="1:1">
      <c r="A1" s="1" t="s">
        <v>659</v>
      </c>
    </row>
    <row r="2" ht="14.25" spans="115:115">
      <c r="DK2" s="10" t="s">
        <v>660</v>
      </c>
    </row>
    <row r="3" ht="14.25" spans="1:115">
      <c r="A3" s="2" t="s">
        <v>55</v>
      </c>
      <c r="BF3" s="9" t="s">
        <v>56</v>
      </c>
      <c r="DK3" s="10" t="s">
        <v>57</v>
      </c>
    </row>
    <row r="4" spans="1:115">
      <c r="A4" s="15" t="s">
        <v>60</v>
      </c>
      <c r="B4" s="3"/>
      <c r="C4" s="3"/>
      <c r="D4" s="3"/>
      <c r="E4" s="3" t="s">
        <v>260</v>
      </c>
      <c r="F4" s="3" t="s">
        <v>502</v>
      </c>
      <c r="G4" s="3"/>
      <c r="H4" s="3"/>
      <c r="I4" s="3"/>
      <c r="J4" s="3"/>
      <c r="K4" s="3"/>
      <c r="L4" s="3"/>
      <c r="M4" s="3"/>
      <c r="N4" s="3"/>
      <c r="O4" s="3"/>
      <c r="P4" s="3"/>
      <c r="Q4" s="3"/>
      <c r="R4" s="3"/>
      <c r="S4" s="3"/>
      <c r="T4" s="3" t="s">
        <v>503</v>
      </c>
      <c r="U4" s="3"/>
      <c r="V4" s="3"/>
      <c r="W4" s="3"/>
      <c r="X4" s="3"/>
      <c r="Y4" s="3"/>
      <c r="Z4" s="3"/>
      <c r="AA4" s="3"/>
      <c r="AB4" s="3"/>
      <c r="AC4" s="3"/>
      <c r="AD4" s="3"/>
      <c r="AE4" s="3"/>
      <c r="AF4" s="3"/>
      <c r="AG4" s="3"/>
      <c r="AH4" s="3"/>
      <c r="AI4" s="3"/>
      <c r="AJ4" s="3"/>
      <c r="AK4" s="3"/>
      <c r="AL4" s="3"/>
      <c r="AM4" s="3"/>
      <c r="AN4" s="3"/>
      <c r="AO4" s="3"/>
      <c r="AP4" s="3"/>
      <c r="AQ4" s="3"/>
      <c r="AR4" s="3"/>
      <c r="AS4" s="3"/>
      <c r="AT4" s="3"/>
      <c r="AU4" s="3"/>
      <c r="AV4" s="3" t="s">
        <v>504</v>
      </c>
      <c r="AW4" s="3"/>
      <c r="AX4" s="3"/>
      <c r="AY4" s="3"/>
      <c r="AZ4" s="3"/>
      <c r="BA4" s="3"/>
      <c r="BB4" s="3"/>
      <c r="BC4" s="3"/>
      <c r="BD4" s="3"/>
      <c r="BE4" s="3"/>
      <c r="BF4" s="3"/>
      <c r="BG4" s="3"/>
      <c r="BH4" s="3"/>
      <c r="BI4" s="3" t="s">
        <v>505</v>
      </c>
      <c r="BJ4" s="3"/>
      <c r="BK4" s="3"/>
      <c r="BL4" s="3"/>
      <c r="BM4" s="3"/>
      <c r="BN4" s="3" t="s">
        <v>506</v>
      </c>
      <c r="BO4" s="3"/>
      <c r="BP4" s="3"/>
      <c r="BQ4" s="3"/>
      <c r="BR4" s="3"/>
      <c r="BS4" s="3"/>
      <c r="BT4" s="3"/>
      <c r="BU4" s="3"/>
      <c r="BV4" s="3"/>
      <c r="BW4" s="3"/>
      <c r="BX4" s="3"/>
      <c r="BY4" s="3"/>
      <c r="BZ4" s="3"/>
      <c r="CA4" s="3" t="s">
        <v>507</v>
      </c>
      <c r="CB4" s="3"/>
      <c r="CC4" s="3"/>
      <c r="CD4" s="3"/>
      <c r="CE4" s="3"/>
      <c r="CF4" s="3"/>
      <c r="CG4" s="3"/>
      <c r="CH4" s="3"/>
      <c r="CI4" s="3"/>
      <c r="CJ4" s="3"/>
      <c r="CK4" s="3"/>
      <c r="CL4" s="3"/>
      <c r="CM4" s="3"/>
      <c r="CN4" s="3"/>
      <c r="CO4" s="3"/>
      <c r="CP4" s="3"/>
      <c r="CQ4" s="3"/>
      <c r="CR4" s="3" t="s">
        <v>508</v>
      </c>
      <c r="CS4" s="3"/>
      <c r="CT4" s="3"/>
      <c r="CU4" s="3" t="s">
        <v>509</v>
      </c>
      <c r="CV4" s="3"/>
      <c r="CW4" s="3"/>
      <c r="CX4" s="3"/>
      <c r="CY4" s="3"/>
      <c r="CZ4" s="37"/>
      <c r="DA4" s="3"/>
      <c r="DB4" s="3" t="s">
        <v>510</v>
      </c>
      <c r="DC4" s="3"/>
      <c r="DD4" s="3"/>
      <c r="DE4" s="3"/>
      <c r="DF4" s="3" t="s">
        <v>511</v>
      </c>
      <c r="DG4" s="3"/>
      <c r="DH4" s="3"/>
      <c r="DI4" s="37"/>
      <c r="DJ4" s="37"/>
      <c r="DK4" s="3"/>
    </row>
    <row r="5" spans="1:115">
      <c r="A5" s="25" t="s">
        <v>258</v>
      </c>
      <c r="B5" s="34"/>
      <c r="C5" s="34"/>
      <c r="D5" s="34" t="s">
        <v>259</v>
      </c>
      <c r="E5" s="34"/>
      <c r="F5" s="34" t="s">
        <v>220</v>
      </c>
      <c r="G5" s="34" t="s">
        <v>512</v>
      </c>
      <c r="H5" s="34" t="s">
        <v>513</v>
      </c>
      <c r="I5" s="34" t="s">
        <v>514</v>
      </c>
      <c r="J5" s="34" t="s">
        <v>515</v>
      </c>
      <c r="K5" s="34" t="s">
        <v>516</v>
      </c>
      <c r="L5" s="34" t="s">
        <v>517</v>
      </c>
      <c r="M5" s="34" t="s">
        <v>518</v>
      </c>
      <c r="N5" s="34" t="s">
        <v>519</v>
      </c>
      <c r="O5" s="34" t="s">
        <v>520</v>
      </c>
      <c r="P5" s="34" t="s">
        <v>521</v>
      </c>
      <c r="Q5" s="34" t="s">
        <v>522</v>
      </c>
      <c r="R5" s="34" t="s">
        <v>523</v>
      </c>
      <c r="S5" s="34" t="s">
        <v>524</v>
      </c>
      <c r="T5" s="34" t="s">
        <v>220</v>
      </c>
      <c r="U5" s="34" t="s">
        <v>525</v>
      </c>
      <c r="V5" s="34" t="s">
        <v>526</v>
      </c>
      <c r="W5" s="34" t="s">
        <v>527</v>
      </c>
      <c r="X5" s="34" t="s">
        <v>528</v>
      </c>
      <c r="Y5" s="34" t="s">
        <v>529</v>
      </c>
      <c r="Z5" s="34" t="s">
        <v>530</v>
      </c>
      <c r="AA5" s="34" t="s">
        <v>531</v>
      </c>
      <c r="AB5" s="34" t="s">
        <v>532</v>
      </c>
      <c r="AC5" s="34" t="s">
        <v>533</v>
      </c>
      <c r="AD5" s="34" t="s">
        <v>534</v>
      </c>
      <c r="AE5" s="34" t="s">
        <v>535</v>
      </c>
      <c r="AF5" s="34" t="s">
        <v>536</v>
      </c>
      <c r="AG5" s="34" t="s">
        <v>537</v>
      </c>
      <c r="AH5" s="34" t="s">
        <v>538</v>
      </c>
      <c r="AI5" s="34" t="s">
        <v>539</v>
      </c>
      <c r="AJ5" s="34" t="s">
        <v>540</v>
      </c>
      <c r="AK5" s="34" t="s">
        <v>541</v>
      </c>
      <c r="AL5" s="34" t="s">
        <v>542</v>
      </c>
      <c r="AM5" s="34" t="s">
        <v>543</v>
      </c>
      <c r="AN5" s="34" t="s">
        <v>544</v>
      </c>
      <c r="AO5" s="34" t="s">
        <v>545</v>
      </c>
      <c r="AP5" s="34" t="s">
        <v>546</v>
      </c>
      <c r="AQ5" s="34" t="s">
        <v>547</v>
      </c>
      <c r="AR5" s="34" t="s">
        <v>548</v>
      </c>
      <c r="AS5" s="34" t="s">
        <v>549</v>
      </c>
      <c r="AT5" s="34" t="s">
        <v>550</v>
      </c>
      <c r="AU5" s="34" t="s">
        <v>551</v>
      </c>
      <c r="AV5" s="34" t="s">
        <v>220</v>
      </c>
      <c r="AW5" s="34" t="s">
        <v>552</v>
      </c>
      <c r="AX5" s="34" t="s">
        <v>553</v>
      </c>
      <c r="AY5" s="34" t="s">
        <v>554</v>
      </c>
      <c r="AZ5" s="34" t="s">
        <v>555</v>
      </c>
      <c r="BA5" s="34" t="s">
        <v>556</v>
      </c>
      <c r="BB5" s="34" t="s">
        <v>557</v>
      </c>
      <c r="BC5" s="34" t="s">
        <v>558</v>
      </c>
      <c r="BD5" s="34" t="s">
        <v>559</v>
      </c>
      <c r="BE5" s="34" t="s">
        <v>560</v>
      </c>
      <c r="BF5" s="34" t="s">
        <v>561</v>
      </c>
      <c r="BG5" s="34" t="s">
        <v>562</v>
      </c>
      <c r="BH5" s="34" t="s">
        <v>563</v>
      </c>
      <c r="BI5" s="34" t="s">
        <v>220</v>
      </c>
      <c r="BJ5" s="34" t="s">
        <v>564</v>
      </c>
      <c r="BK5" s="34" t="s">
        <v>565</v>
      </c>
      <c r="BL5" s="34" t="s">
        <v>566</v>
      </c>
      <c r="BM5" s="34" t="s">
        <v>567</v>
      </c>
      <c r="BN5" s="34" t="s">
        <v>220</v>
      </c>
      <c r="BO5" s="34" t="s">
        <v>568</v>
      </c>
      <c r="BP5" s="34" t="s">
        <v>569</v>
      </c>
      <c r="BQ5" s="34" t="s">
        <v>570</v>
      </c>
      <c r="BR5" s="34" t="s">
        <v>571</v>
      </c>
      <c r="BS5" s="34" t="s">
        <v>572</v>
      </c>
      <c r="BT5" s="34" t="s">
        <v>573</v>
      </c>
      <c r="BU5" s="34" t="s">
        <v>574</v>
      </c>
      <c r="BV5" s="34" t="s">
        <v>575</v>
      </c>
      <c r="BW5" s="34" t="s">
        <v>576</v>
      </c>
      <c r="BX5" s="34" t="s">
        <v>577</v>
      </c>
      <c r="BY5" s="34" t="s">
        <v>578</v>
      </c>
      <c r="BZ5" s="34" t="s">
        <v>579</v>
      </c>
      <c r="CA5" s="34" t="s">
        <v>220</v>
      </c>
      <c r="CB5" s="34" t="s">
        <v>568</v>
      </c>
      <c r="CC5" s="34" t="s">
        <v>569</v>
      </c>
      <c r="CD5" s="34" t="s">
        <v>570</v>
      </c>
      <c r="CE5" s="34" t="s">
        <v>571</v>
      </c>
      <c r="CF5" s="34" t="s">
        <v>572</v>
      </c>
      <c r="CG5" s="34" t="s">
        <v>573</v>
      </c>
      <c r="CH5" s="34" t="s">
        <v>574</v>
      </c>
      <c r="CI5" s="34" t="s">
        <v>580</v>
      </c>
      <c r="CJ5" s="34" t="s">
        <v>581</v>
      </c>
      <c r="CK5" s="34" t="s">
        <v>582</v>
      </c>
      <c r="CL5" s="34" t="s">
        <v>583</v>
      </c>
      <c r="CM5" s="34" t="s">
        <v>575</v>
      </c>
      <c r="CN5" s="34" t="s">
        <v>576</v>
      </c>
      <c r="CO5" s="34" t="s">
        <v>577</v>
      </c>
      <c r="CP5" s="34" t="s">
        <v>578</v>
      </c>
      <c r="CQ5" s="34" t="s">
        <v>584</v>
      </c>
      <c r="CR5" s="34" t="s">
        <v>220</v>
      </c>
      <c r="CS5" s="34" t="s">
        <v>585</v>
      </c>
      <c r="CT5" s="34" t="s">
        <v>586</v>
      </c>
      <c r="CU5" s="34" t="s">
        <v>220</v>
      </c>
      <c r="CV5" s="34" t="s">
        <v>587</v>
      </c>
      <c r="CW5" s="34" t="s">
        <v>588</v>
      </c>
      <c r="CX5" s="34" t="s">
        <v>589</v>
      </c>
      <c r="CY5" s="34" t="s">
        <v>590</v>
      </c>
      <c r="CZ5" s="4" t="s">
        <v>591</v>
      </c>
      <c r="DA5" s="34" t="s">
        <v>586</v>
      </c>
      <c r="DB5" s="34" t="s">
        <v>220</v>
      </c>
      <c r="DC5" s="34" t="s">
        <v>592</v>
      </c>
      <c r="DD5" s="34" t="s">
        <v>593</v>
      </c>
      <c r="DE5" s="34" t="s">
        <v>594</v>
      </c>
      <c r="DF5" s="34" t="s">
        <v>220</v>
      </c>
      <c r="DG5" s="34" t="s">
        <v>595</v>
      </c>
      <c r="DH5" s="34" t="s">
        <v>596</v>
      </c>
      <c r="DI5" s="4" t="s">
        <v>597</v>
      </c>
      <c r="DJ5" s="4" t="s">
        <v>598</v>
      </c>
      <c r="DK5" s="34" t="s">
        <v>511</v>
      </c>
    </row>
    <row r="6" spans="1:115">
      <c r="A6" s="25"/>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4"/>
      <c r="DA6" s="34"/>
      <c r="DB6" s="34"/>
      <c r="DC6" s="34"/>
      <c r="DD6" s="34"/>
      <c r="DE6" s="34"/>
      <c r="DF6" s="34"/>
      <c r="DG6" s="34"/>
      <c r="DH6" s="34"/>
      <c r="DI6" s="4"/>
      <c r="DJ6" s="4"/>
      <c r="DK6" s="34"/>
    </row>
    <row r="7" spans="1:115">
      <c r="A7" s="25"/>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4"/>
      <c r="DA7" s="34"/>
      <c r="DB7" s="34"/>
      <c r="DC7" s="34"/>
      <c r="DD7" s="34"/>
      <c r="DE7" s="34"/>
      <c r="DF7" s="34"/>
      <c r="DG7" s="34"/>
      <c r="DH7" s="34"/>
      <c r="DI7" s="4"/>
      <c r="DJ7" s="4"/>
      <c r="DK7" s="34"/>
    </row>
    <row r="8" spans="1:115">
      <c r="A8" s="25" t="s">
        <v>270</v>
      </c>
      <c r="B8" s="34" t="s">
        <v>271</v>
      </c>
      <c r="C8" s="34" t="s">
        <v>272</v>
      </c>
      <c r="D8" s="34" t="s">
        <v>67</v>
      </c>
      <c r="E8" s="34" t="s">
        <v>28</v>
      </c>
      <c r="F8" s="34" t="s">
        <v>39</v>
      </c>
      <c r="G8" s="34" t="s">
        <v>68</v>
      </c>
      <c r="H8" s="34" t="s">
        <v>69</v>
      </c>
      <c r="I8" s="34" t="s">
        <v>70</v>
      </c>
      <c r="J8" s="34" t="s">
        <v>33</v>
      </c>
      <c r="K8" s="34" t="s">
        <v>71</v>
      </c>
      <c r="L8" s="34" t="s">
        <v>72</v>
      </c>
      <c r="M8" s="34" t="s">
        <v>73</v>
      </c>
      <c r="N8" s="34" t="s">
        <v>117</v>
      </c>
      <c r="O8" s="34" t="s">
        <v>47</v>
      </c>
      <c r="P8" s="34" t="s">
        <v>126</v>
      </c>
      <c r="Q8" s="34" t="s">
        <v>131</v>
      </c>
      <c r="R8" s="34" t="s">
        <v>136</v>
      </c>
      <c r="S8" s="34" t="s">
        <v>141</v>
      </c>
      <c r="T8" s="34" t="s">
        <v>146</v>
      </c>
      <c r="U8" s="34" t="s">
        <v>151</v>
      </c>
      <c r="V8" s="34" t="s">
        <v>156</v>
      </c>
      <c r="W8" s="34" t="s">
        <v>161</v>
      </c>
      <c r="X8" s="34" t="s">
        <v>166</v>
      </c>
      <c r="Y8" s="34" t="s">
        <v>171</v>
      </c>
      <c r="Z8" s="34" t="s">
        <v>35</v>
      </c>
      <c r="AA8" s="34" t="s">
        <v>179</v>
      </c>
      <c r="AB8" s="34" t="s">
        <v>183</v>
      </c>
      <c r="AC8" s="34" t="s">
        <v>187</v>
      </c>
      <c r="AD8" s="34" t="s">
        <v>191</v>
      </c>
      <c r="AE8" s="34" t="s">
        <v>196</v>
      </c>
      <c r="AF8" s="34" t="s">
        <v>200</v>
      </c>
      <c r="AG8" s="34" t="s">
        <v>204</v>
      </c>
      <c r="AH8" s="34" t="s">
        <v>207</v>
      </c>
      <c r="AI8" s="34" t="s">
        <v>210</v>
      </c>
      <c r="AJ8" s="34" t="s">
        <v>76</v>
      </c>
      <c r="AK8" s="34" t="s">
        <v>81</v>
      </c>
      <c r="AL8" s="34" t="s">
        <v>86</v>
      </c>
      <c r="AM8" s="34" t="s">
        <v>91</v>
      </c>
      <c r="AN8" s="34" t="s">
        <v>96</v>
      </c>
      <c r="AO8" s="34" t="s">
        <v>101</v>
      </c>
      <c r="AP8" s="34" t="s">
        <v>106</v>
      </c>
      <c r="AQ8" s="34" t="s">
        <v>111</v>
      </c>
      <c r="AR8" s="34" t="s">
        <v>115</v>
      </c>
      <c r="AS8" s="34" t="s">
        <v>119</v>
      </c>
      <c r="AT8" s="34" t="s">
        <v>122</v>
      </c>
      <c r="AU8" s="34" t="s">
        <v>128</v>
      </c>
      <c r="AV8" s="34" t="s">
        <v>133</v>
      </c>
      <c r="AW8" s="34" t="s">
        <v>138</v>
      </c>
      <c r="AX8" s="34" t="s">
        <v>143</v>
      </c>
      <c r="AY8" s="34" t="s">
        <v>148</v>
      </c>
      <c r="AZ8" s="34" t="s">
        <v>153</v>
      </c>
      <c r="BA8" s="34" t="s">
        <v>158</v>
      </c>
      <c r="BB8" s="34" t="s">
        <v>163</v>
      </c>
      <c r="BC8" s="34" t="s">
        <v>168</v>
      </c>
      <c r="BD8" s="34" t="s">
        <v>173</v>
      </c>
      <c r="BE8" s="34" t="s">
        <v>177</v>
      </c>
      <c r="BF8" s="34" t="s">
        <v>181</v>
      </c>
      <c r="BG8" s="34" t="s">
        <v>185</v>
      </c>
      <c r="BH8" s="34" t="s">
        <v>189</v>
      </c>
      <c r="BI8" s="34" t="s">
        <v>193</v>
      </c>
      <c r="BJ8" s="34" t="s">
        <v>78</v>
      </c>
      <c r="BK8" s="34" t="s">
        <v>83</v>
      </c>
      <c r="BL8" s="34" t="s">
        <v>88</v>
      </c>
      <c r="BM8" s="34" t="s">
        <v>93</v>
      </c>
      <c r="BN8" s="34" t="s">
        <v>98</v>
      </c>
      <c r="BO8" s="34" t="s">
        <v>103</v>
      </c>
      <c r="BP8" s="34" t="s">
        <v>108</v>
      </c>
      <c r="BQ8" s="34" t="s">
        <v>113</v>
      </c>
      <c r="BR8" s="34" t="s">
        <v>116</v>
      </c>
      <c r="BS8" s="34" t="s">
        <v>120</v>
      </c>
      <c r="BT8" s="34" t="s">
        <v>124</v>
      </c>
      <c r="BU8" s="34" t="s">
        <v>130</v>
      </c>
      <c r="BV8" s="34" t="s">
        <v>135</v>
      </c>
      <c r="BW8" s="34" t="s">
        <v>140</v>
      </c>
      <c r="BX8" s="34" t="s">
        <v>145</v>
      </c>
      <c r="BY8" s="34" t="s">
        <v>150</v>
      </c>
      <c r="BZ8" s="34" t="s">
        <v>155</v>
      </c>
      <c r="CA8" s="34" t="s">
        <v>160</v>
      </c>
      <c r="CB8" s="34" t="s">
        <v>165</v>
      </c>
      <c r="CC8" s="34" t="s">
        <v>170</v>
      </c>
      <c r="CD8" s="34" t="s">
        <v>175</v>
      </c>
      <c r="CE8" s="34" t="s">
        <v>178</v>
      </c>
      <c r="CF8" s="34" t="s">
        <v>182</v>
      </c>
      <c r="CG8" s="34" t="s">
        <v>186</v>
      </c>
      <c r="CH8" s="34" t="s">
        <v>190</v>
      </c>
      <c r="CI8" s="34" t="s">
        <v>194</v>
      </c>
      <c r="CJ8" s="34" t="s">
        <v>198</v>
      </c>
      <c r="CK8" s="34" t="s">
        <v>202</v>
      </c>
      <c r="CL8" s="34" t="s">
        <v>206</v>
      </c>
      <c r="CM8" s="34" t="s">
        <v>208</v>
      </c>
      <c r="CN8" s="34" t="s">
        <v>211</v>
      </c>
      <c r="CO8" s="34" t="s">
        <v>232</v>
      </c>
      <c r="CP8" s="34" t="s">
        <v>233</v>
      </c>
      <c r="CQ8" s="34" t="s">
        <v>599</v>
      </c>
      <c r="CR8" s="34" t="s">
        <v>600</v>
      </c>
      <c r="CS8" s="34" t="s">
        <v>601</v>
      </c>
      <c r="CT8" s="34" t="s">
        <v>602</v>
      </c>
      <c r="CU8" s="34" t="s">
        <v>603</v>
      </c>
      <c r="CV8" s="34" t="s">
        <v>604</v>
      </c>
      <c r="CW8" s="34" t="s">
        <v>605</v>
      </c>
      <c r="CX8" s="34" t="s">
        <v>606</v>
      </c>
      <c r="CY8" s="34" t="s">
        <v>607</v>
      </c>
      <c r="CZ8" s="4" t="s">
        <v>608</v>
      </c>
      <c r="DA8" s="34" t="s">
        <v>609</v>
      </c>
      <c r="DB8" s="34" t="s">
        <v>610</v>
      </c>
      <c r="DC8" s="34" t="s">
        <v>611</v>
      </c>
      <c r="DD8" s="34" t="s">
        <v>612</v>
      </c>
      <c r="DE8" s="34" t="s">
        <v>613</v>
      </c>
      <c r="DF8" s="34" t="s">
        <v>614</v>
      </c>
      <c r="DG8" s="34" t="s">
        <v>615</v>
      </c>
      <c r="DH8" s="34" t="s">
        <v>616</v>
      </c>
      <c r="DI8" s="4" t="s">
        <v>617</v>
      </c>
      <c r="DJ8" s="4" t="s">
        <v>618</v>
      </c>
      <c r="DK8" s="34" t="s">
        <v>619</v>
      </c>
    </row>
    <row r="9" spans="1:115">
      <c r="A9" s="16"/>
      <c r="B9" s="4"/>
      <c r="C9" s="4"/>
      <c r="D9" s="4" t="s">
        <v>260</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4" t="s">
        <v>125</v>
      </c>
      <c r="BO9" s="4" t="s">
        <v>125</v>
      </c>
      <c r="BP9" s="4" t="s">
        <v>125</v>
      </c>
      <c r="BQ9" s="4" t="s">
        <v>125</v>
      </c>
      <c r="BR9" s="4" t="s">
        <v>125</v>
      </c>
      <c r="BS9" s="4" t="s">
        <v>125</v>
      </c>
      <c r="BT9" s="4" t="s">
        <v>125</v>
      </c>
      <c r="BU9" s="4" t="s">
        <v>125</v>
      </c>
      <c r="BV9" s="4" t="s">
        <v>125</v>
      </c>
      <c r="BW9" s="4" t="s">
        <v>125</v>
      </c>
      <c r="BX9" s="4" t="s">
        <v>125</v>
      </c>
      <c r="BY9" s="4" t="s">
        <v>125</v>
      </c>
      <c r="BZ9" s="4" t="s">
        <v>125</v>
      </c>
      <c r="CA9" s="11"/>
      <c r="CB9" s="11"/>
      <c r="CC9" s="11"/>
      <c r="CD9" s="11"/>
      <c r="CE9" s="11"/>
      <c r="CF9" s="11"/>
      <c r="CG9" s="11"/>
      <c r="CH9" s="11"/>
      <c r="CI9" s="11"/>
      <c r="CJ9" s="11"/>
      <c r="CK9" s="11"/>
      <c r="CL9" s="11"/>
      <c r="CM9" s="11"/>
      <c r="CN9" s="11"/>
      <c r="CO9" s="11"/>
      <c r="CP9" s="11"/>
      <c r="CQ9" s="11"/>
      <c r="CR9" s="4" t="s">
        <v>125</v>
      </c>
      <c r="CS9" s="4" t="s">
        <v>125</v>
      </c>
      <c r="CT9" s="4" t="s">
        <v>125</v>
      </c>
      <c r="CU9" s="11"/>
      <c r="CV9" s="11"/>
      <c r="CW9" s="11"/>
      <c r="CX9" s="11"/>
      <c r="CY9" s="11"/>
      <c r="CZ9" s="11"/>
      <c r="DA9" s="11"/>
      <c r="DB9" s="4" t="s">
        <v>125</v>
      </c>
      <c r="DC9" s="4" t="s">
        <v>125</v>
      </c>
      <c r="DD9" s="4" t="s">
        <v>125</v>
      </c>
      <c r="DE9" s="34" t="s">
        <v>125</v>
      </c>
      <c r="DF9" s="11"/>
      <c r="DG9" s="11"/>
      <c r="DH9" s="11"/>
      <c r="DI9" s="11"/>
      <c r="DJ9" s="11"/>
      <c r="DK9" s="11"/>
    </row>
    <row r="10" spans="1:115">
      <c r="A10" s="17"/>
      <c r="B10" s="5"/>
      <c r="C10" s="5"/>
      <c r="D10" s="5"/>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4"/>
      <c r="BO10" s="4"/>
      <c r="BP10" s="4"/>
      <c r="BQ10" s="4"/>
      <c r="BR10" s="4"/>
      <c r="BS10" s="4"/>
      <c r="BT10" s="4"/>
      <c r="BU10" s="4"/>
      <c r="BV10" s="4"/>
      <c r="BW10" s="4"/>
      <c r="BX10" s="4"/>
      <c r="BY10" s="4"/>
      <c r="BZ10" s="4"/>
      <c r="CA10" s="11"/>
      <c r="CB10" s="11"/>
      <c r="CC10" s="11"/>
      <c r="CD10" s="11"/>
      <c r="CE10" s="11"/>
      <c r="CF10" s="11"/>
      <c r="CG10" s="11"/>
      <c r="CH10" s="11"/>
      <c r="CI10" s="11"/>
      <c r="CJ10" s="11"/>
      <c r="CK10" s="11"/>
      <c r="CL10" s="11"/>
      <c r="CM10" s="11"/>
      <c r="CN10" s="11"/>
      <c r="CO10" s="11"/>
      <c r="CP10" s="11"/>
      <c r="CQ10" s="11"/>
      <c r="CR10" s="4"/>
      <c r="CS10" s="4"/>
      <c r="CT10" s="4"/>
      <c r="CU10" s="11"/>
      <c r="CV10" s="11"/>
      <c r="CW10" s="11"/>
      <c r="CX10" s="11"/>
      <c r="CY10" s="11"/>
      <c r="CZ10" s="11"/>
      <c r="DA10" s="11"/>
      <c r="DB10" s="4"/>
      <c r="DC10" s="4"/>
      <c r="DD10" s="4"/>
      <c r="DE10" s="4"/>
      <c r="DF10" s="11"/>
      <c r="DG10" s="11"/>
      <c r="DH10" s="11"/>
      <c r="DI10" s="11"/>
      <c r="DJ10" s="11"/>
      <c r="DK10" s="11"/>
    </row>
  </sheetData>
  <mergeCells count="130">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R14"/>
  <sheetViews>
    <sheetView workbookViewId="0">
      <selection activeCell="A1" sqref="A1:DR1"/>
    </sheetView>
  </sheetViews>
  <sheetFormatPr defaultColWidth="9" defaultRowHeight="13.5"/>
  <cols>
    <col min="1" max="3" width="4.24166666666667" customWidth="1"/>
    <col min="4" max="4" width="47.7166666666667" customWidth="1"/>
    <col min="5" max="5" width="32.95" customWidth="1"/>
    <col min="6" max="6" width="27.8916666666667" customWidth="1"/>
    <col min="7" max="7" width="33.0833333333333" customWidth="1"/>
    <col min="8" max="8" width="27.8916666666667" customWidth="1"/>
    <col min="9" max="9" width="40.1916666666667" customWidth="1"/>
    <col min="10" max="10" width="14.9" customWidth="1"/>
    <col min="11" max="11" width="15.3166666666667" customWidth="1"/>
    <col min="12" max="12" width="33.7666666666667" customWidth="1"/>
    <col min="13" max="122" width="27.8916666666667" customWidth="1"/>
  </cols>
  <sheetData>
    <row r="1" ht="27" spans="1:1">
      <c r="A1" s="1" t="s">
        <v>661</v>
      </c>
    </row>
    <row r="2" ht="14.25" spans="122:122">
      <c r="DR2" s="10" t="s">
        <v>662</v>
      </c>
    </row>
    <row r="3" ht="14.25" spans="1:122">
      <c r="A3" s="2" t="s">
        <v>55</v>
      </c>
      <c r="BJ3" s="9" t="s">
        <v>56</v>
      </c>
      <c r="DR3" s="10" t="s">
        <v>57</v>
      </c>
    </row>
    <row r="4" spans="1:122">
      <c r="A4" s="15" t="s">
        <v>60</v>
      </c>
      <c r="B4" s="3"/>
      <c r="C4" s="3"/>
      <c r="D4" s="3"/>
      <c r="E4" s="3"/>
      <c r="F4" s="3"/>
      <c r="G4" s="3"/>
      <c r="H4" s="3"/>
      <c r="I4" s="3"/>
      <c r="J4" s="37"/>
      <c r="K4" s="3"/>
      <c r="L4" s="3" t="s">
        <v>260</v>
      </c>
      <c r="M4" s="3" t="s">
        <v>502</v>
      </c>
      <c r="N4" s="3"/>
      <c r="O4" s="3"/>
      <c r="P4" s="3"/>
      <c r="Q4" s="3"/>
      <c r="R4" s="3"/>
      <c r="S4" s="3"/>
      <c r="T4" s="3"/>
      <c r="U4" s="3"/>
      <c r="V4" s="3"/>
      <c r="W4" s="3"/>
      <c r="X4" s="3"/>
      <c r="Y4" s="3"/>
      <c r="Z4" s="3"/>
      <c r="AA4" s="3" t="s">
        <v>503</v>
      </c>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t="s">
        <v>504</v>
      </c>
      <c r="BD4" s="3"/>
      <c r="BE4" s="3"/>
      <c r="BF4" s="3"/>
      <c r="BG4" s="3"/>
      <c r="BH4" s="3"/>
      <c r="BI4" s="3"/>
      <c r="BJ4" s="3"/>
      <c r="BK4" s="3"/>
      <c r="BL4" s="3"/>
      <c r="BM4" s="3"/>
      <c r="BN4" s="3"/>
      <c r="BO4" s="3"/>
      <c r="BP4" s="3" t="s">
        <v>505</v>
      </c>
      <c r="BQ4" s="3"/>
      <c r="BR4" s="3"/>
      <c r="BS4" s="3"/>
      <c r="BT4" s="3"/>
      <c r="BU4" s="3" t="s">
        <v>506</v>
      </c>
      <c r="BV4" s="3"/>
      <c r="BW4" s="3"/>
      <c r="BX4" s="3"/>
      <c r="BY4" s="3"/>
      <c r="BZ4" s="3"/>
      <c r="CA4" s="3"/>
      <c r="CB4" s="3"/>
      <c r="CC4" s="3"/>
      <c r="CD4" s="3"/>
      <c r="CE4" s="3"/>
      <c r="CF4" s="3"/>
      <c r="CG4" s="3"/>
      <c r="CH4" s="3" t="s">
        <v>507</v>
      </c>
      <c r="CI4" s="3"/>
      <c r="CJ4" s="3"/>
      <c r="CK4" s="3"/>
      <c r="CL4" s="3"/>
      <c r="CM4" s="3"/>
      <c r="CN4" s="3"/>
      <c r="CO4" s="3"/>
      <c r="CP4" s="3"/>
      <c r="CQ4" s="3"/>
      <c r="CR4" s="3"/>
      <c r="CS4" s="3"/>
      <c r="CT4" s="3"/>
      <c r="CU4" s="3"/>
      <c r="CV4" s="3"/>
      <c r="CW4" s="3"/>
      <c r="CX4" s="3"/>
      <c r="CY4" s="3" t="s">
        <v>508</v>
      </c>
      <c r="CZ4" s="3"/>
      <c r="DA4" s="3"/>
      <c r="DB4" s="3" t="s">
        <v>509</v>
      </c>
      <c r="DC4" s="3"/>
      <c r="DD4" s="3"/>
      <c r="DE4" s="3"/>
      <c r="DF4" s="3"/>
      <c r="DG4" s="39"/>
      <c r="DH4" s="3"/>
      <c r="DI4" s="3" t="s">
        <v>510</v>
      </c>
      <c r="DJ4" s="3"/>
      <c r="DK4" s="3"/>
      <c r="DL4" s="3"/>
      <c r="DM4" s="3" t="s">
        <v>511</v>
      </c>
      <c r="DN4" s="3"/>
      <c r="DO4" s="3"/>
      <c r="DP4" s="37"/>
      <c r="DQ4" s="37"/>
      <c r="DR4" s="3"/>
    </row>
    <row r="5" spans="1:122">
      <c r="A5" s="25" t="s">
        <v>258</v>
      </c>
      <c r="B5" s="34"/>
      <c r="C5" s="34"/>
      <c r="D5" s="34" t="s">
        <v>300</v>
      </c>
      <c r="E5" s="34" t="s">
        <v>301</v>
      </c>
      <c r="F5" s="34" t="s">
        <v>302</v>
      </c>
      <c r="G5" s="34" t="s">
        <v>303</v>
      </c>
      <c r="H5" s="34" t="s">
        <v>304</v>
      </c>
      <c r="I5" s="34" t="s">
        <v>352</v>
      </c>
      <c r="J5" s="4" t="s">
        <v>305</v>
      </c>
      <c r="K5" s="34" t="s">
        <v>353</v>
      </c>
      <c r="L5" s="34"/>
      <c r="M5" s="34" t="s">
        <v>220</v>
      </c>
      <c r="N5" s="34" t="s">
        <v>512</v>
      </c>
      <c r="O5" s="34" t="s">
        <v>513</v>
      </c>
      <c r="P5" s="34" t="s">
        <v>514</v>
      </c>
      <c r="Q5" s="34" t="s">
        <v>515</v>
      </c>
      <c r="R5" s="34" t="s">
        <v>516</v>
      </c>
      <c r="S5" s="34" t="s">
        <v>517</v>
      </c>
      <c r="T5" s="34" t="s">
        <v>518</v>
      </c>
      <c r="U5" s="34" t="s">
        <v>519</v>
      </c>
      <c r="V5" s="34" t="s">
        <v>520</v>
      </c>
      <c r="W5" s="34" t="s">
        <v>521</v>
      </c>
      <c r="X5" s="34" t="s">
        <v>522</v>
      </c>
      <c r="Y5" s="34" t="s">
        <v>523</v>
      </c>
      <c r="Z5" s="34" t="s">
        <v>524</v>
      </c>
      <c r="AA5" s="34" t="s">
        <v>220</v>
      </c>
      <c r="AB5" s="34" t="s">
        <v>525</v>
      </c>
      <c r="AC5" s="34" t="s">
        <v>526</v>
      </c>
      <c r="AD5" s="34" t="s">
        <v>527</v>
      </c>
      <c r="AE5" s="34" t="s">
        <v>528</v>
      </c>
      <c r="AF5" s="34" t="s">
        <v>529</v>
      </c>
      <c r="AG5" s="34" t="s">
        <v>530</v>
      </c>
      <c r="AH5" s="34" t="s">
        <v>531</v>
      </c>
      <c r="AI5" s="34" t="s">
        <v>532</v>
      </c>
      <c r="AJ5" s="34" t="s">
        <v>533</v>
      </c>
      <c r="AK5" s="34" t="s">
        <v>534</v>
      </c>
      <c r="AL5" s="34" t="s">
        <v>535</v>
      </c>
      <c r="AM5" s="34" t="s">
        <v>536</v>
      </c>
      <c r="AN5" s="34" t="s">
        <v>537</v>
      </c>
      <c r="AO5" s="34" t="s">
        <v>538</v>
      </c>
      <c r="AP5" s="34" t="s">
        <v>539</v>
      </c>
      <c r="AQ5" s="34" t="s">
        <v>540</v>
      </c>
      <c r="AR5" s="34" t="s">
        <v>541</v>
      </c>
      <c r="AS5" s="34" t="s">
        <v>542</v>
      </c>
      <c r="AT5" s="34" t="s">
        <v>543</v>
      </c>
      <c r="AU5" s="34" t="s">
        <v>544</v>
      </c>
      <c r="AV5" s="34" t="s">
        <v>545</v>
      </c>
      <c r="AW5" s="34" t="s">
        <v>546</v>
      </c>
      <c r="AX5" s="34" t="s">
        <v>547</v>
      </c>
      <c r="AY5" s="34" t="s">
        <v>548</v>
      </c>
      <c r="AZ5" s="34" t="s">
        <v>549</v>
      </c>
      <c r="BA5" s="34" t="s">
        <v>550</v>
      </c>
      <c r="BB5" s="34" t="s">
        <v>551</v>
      </c>
      <c r="BC5" s="34" t="s">
        <v>220</v>
      </c>
      <c r="BD5" s="34" t="s">
        <v>552</v>
      </c>
      <c r="BE5" s="34" t="s">
        <v>553</v>
      </c>
      <c r="BF5" s="34" t="s">
        <v>554</v>
      </c>
      <c r="BG5" s="34" t="s">
        <v>555</v>
      </c>
      <c r="BH5" s="34" t="s">
        <v>556</v>
      </c>
      <c r="BI5" s="34" t="s">
        <v>557</v>
      </c>
      <c r="BJ5" s="34" t="s">
        <v>558</v>
      </c>
      <c r="BK5" s="34" t="s">
        <v>559</v>
      </c>
      <c r="BL5" s="34" t="s">
        <v>560</v>
      </c>
      <c r="BM5" s="34" t="s">
        <v>561</v>
      </c>
      <c r="BN5" s="34" t="s">
        <v>562</v>
      </c>
      <c r="BO5" s="34" t="s">
        <v>563</v>
      </c>
      <c r="BP5" s="34" t="s">
        <v>220</v>
      </c>
      <c r="BQ5" s="34" t="s">
        <v>564</v>
      </c>
      <c r="BR5" s="34" t="s">
        <v>565</v>
      </c>
      <c r="BS5" s="34" t="s">
        <v>566</v>
      </c>
      <c r="BT5" s="34" t="s">
        <v>567</v>
      </c>
      <c r="BU5" s="34" t="s">
        <v>220</v>
      </c>
      <c r="BV5" s="34" t="s">
        <v>568</v>
      </c>
      <c r="BW5" s="34" t="s">
        <v>569</v>
      </c>
      <c r="BX5" s="34" t="s">
        <v>570</v>
      </c>
      <c r="BY5" s="34" t="s">
        <v>571</v>
      </c>
      <c r="BZ5" s="34" t="s">
        <v>572</v>
      </c>
      <c r="CA5" s="34" t="s">
        <v>573</v>
      </c>
      <c r="CB5" s="34" t="s">
        <v>574</v>
      </c>
      <c r="CC5" s="34" t="s">
        <v>575</v>
      </c>
      <c r="CD5" s="34" t="s">
        <v>576</v>
      </c>
      <c r="CE5" s="34" t="s">
        <v>577</v>
      </c>
      <c r="CF5" s="34" t="s">
        <v>578</v>
      </c>
      <c r="CG5" s="34" t="s">
        <v>579</v>
      </c>
      <c r="CH5" s="34" t="s">
        <v>220</v>
      </c>
      <c r="CI5" s="34" t="s">
        <v>568</v>
      </c>
      <c r="CJ5" s="34" t="s">
        <v>569</v>
      </c>
      <c r="CK5" s="34" t="s">
        <v>570</v>
      </c>
      <c r="CL5" s="34" t="s">
        <v>571</v>
      </c>
      <c r="CM5" s="34" t="s">
        <v>572</v>
      </c>
      <c r="CN5" s="34" t="s">
        <v>573</v>
      </c>
      <c r="CO5" s="34" t="s">
        <v>574</v>
      </c>
      <c r="CP5" s="34" t="s">
        <v>580</v>
      </c>
      <c r="CQ5" s="34" t="s">
        <v>581</v>
      </c>
      <c r="CR5" s="34" t="s">
        <v>582</v>
      </c>
      <c r="CS5" s="34" t="s">
        <v>583</v>
      </c>
      <c r="CT5" s="34" t="s">
        <v>575</v>
      </c>
      <c r="CU5" s="34" t="s">
        <v>576</v>
      </c>
      <c r="CV5" s="34" t="s">
        <v>577</v>
      </c>
      <c r="CW5" s="34" t="s">
        <v>578</v>
      </c>
      <c r="CX5" s="34" t="s">
        <v>584</v>
      </c>
      <c r="CY5" s="34" t="s">
        <v>220</v>
      </c>
      <c r="CZ5" s="34" t="s">
        <v>585</v>
      </c>
      <c r="DA5" s="34" t="s">
        <v>586</v>
      </c>
      <c r="DB5" s="34" t="s">
        <v>220</v>
      </c>
      <c r="DC5" s="34" t="s">
        <v>587</v>
      </c>
      <c r="DD5" s="34" t="s">
        <v>588</v>
      </c>
      <c r="DE5" s="34" t="s">
        <v>589</v>
      </c>
      <c r="DF5" s="34" t="s">
        <v>590</v>
      </c>
      <c r="DG5" s="34" t="s">
        <v>591</v>
      </c>
      <c r="DH5" s="34" t="s">
        <v>586</v>
      </c>
      <c r="DI5" s="34" t="s">
        <v>220</v>
      </c>
      <c r="DJ5" s="34" t="s">
        <v>592</v>
      </c>
      <c r="DK5" s="34" t="s">
        <v>593</v>
      </c>
      <c r="DL5" s="34" t="s">
        <v>594</v>
      </c>
      <c r="DM5" s="34" t="s">
        <v>220</v>
      </c>
      <c r="DN5" s="34" t="s">
        <v>595</v>
      </c>
      <c r="DO5" s="34" t="s">
        <v>596</v>
      </c>
      <c r="DP5" s="4" t="s">
        <v>597</v>
      </c>
      <c r="DQ5" s="4" t="s">
        <v>598</v>
      </c>
      <c r="DR5" s="34" t="s">
        <v>511</v>
      </c>
    </row>
    <row r="6" spans="1:122">
      <c r="A6" s="25"/>
      <c r="B6" s="34"/>
      <c r="C6" s="34"/>
      <c r="D6" s="34"/>
      <c r="E6" s="34"/>
      <c r="F6" s="34"/>
      <c r="G6" s="34"/>
      <c r="H6" s="34"/>
      <c r="I6" s="34"/>
      <c r="J6" s="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4"/>
      <c r="DQ6" s="4"/>
      <c r="DR6" s="34"/>
    </row>
    <row r="7" spans="1:122">
      <c r="A7" s="25"/>
      <c r="B7" s="34"/>
      <c r="C7" s="34"/>
      <c r="D7" s="34"/>
      <c r="E7" s="34"/>
      <c r="F7" s="34"/>
      <c r="G7" s="34"/>
      <c r="H7" s="34"/>
      <c r="I7" s="34"/>
      <c r="J7" s="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4"/>
      <c r="DQ7" s="4"/>
      <c r="DR7" s="34"/>
    </row>
    <row r="8" spans="1:122">
      <c r="A8" s="25" t="s">
        <v>270</v>
      </c>
      <c r="B8" s="34" t="s">
        <v>271</v>
      </c>
      <c r="C8" s="34" t="s">
        <v>272</v>
      </c>
      <c r="D8" s="34" t="s">
        <v>67</v>
      </c>
      <c r="E8" s="34" t="s">
        <v>125</v>
      </c>
      <c r="F8" s="34" t="s">
        <v>125</v>
      </c>
      <c r="G8" s="34" t="s">
        <v>125</v>
      </c>
      <c r="H8" s="34" t="s">
        <v>125</v>
      </c>
      <c r="I8" s="34" t="s">
        <v>125</v>
      </c>
      <c r="J8" s="4" t="s">
        <v>125</v>
      </c>
      <c r="K8" s="34" t="s">
        <v>125</v>
      </c>
      <c r="L8" s="34" t="s">
        <v>28</v>
      </c>
      <c r="M8" s="34" t="s">
        <v>39</v>
      </c>
      <c r="N8" s="34" t="s">
        <v>68</v>
      </c>
      <c r="O8" s="34" t="s">
        <v>69</v>
      </c>
      <c r="P8" s="34" t="s">
        <v>70</v>
      </c>
      <c r="Q8" s="34" t="s">
        <v>33</v>
      </c>
      <c r="R8" s="34" t="s">
        <v>71</v>
      </c>
      <c r="S8" s="34" t="s">
        <v>72</v>
      </c>
      <c r="T8" s="34" t="s">
        <v>73</v>
      </c>
      <c r="U8" s="34" t="s">
        <v>117</v>
      </c>
      <c r="V8" s="34" t="s">
        <v>47</v>
      </c>
      <c r="W8" s="34" t="s">
        <v>126</v>
      </c>
      <c r="X8" s="34" t="s">
        <v>131</v>
      </c>
      <c r="Y8" s="34" t="s">
        <v>136</v>
      </c>
      <c r="Z8" s="34" t="s">
        <v>141</v>
      </c>
      <c r="AA8" s="34" t="s">
        <v>146</v>
      </c>
      <c r="AB8" s="34" t="s">
        <v>151</v>
      </c>
      <c r="AC8" s="34" t="s">
        <v>156</v>
      </c>
      <c r="AD8" s="34" t="s">
        <v>161</v>
      </c>
      <c r="AE8" s="34" t="s">
        <v>166</v>
      </c>
      <c r="AF8" s="34" t="s">
        <v>171</v>
      </c>
      <c r="AG8" s="34" t="s">
        <v>35</v>
      </c>
      <c r="AH8" s="34" t="s">
        <v>179</v>
      </c>
      <c r="AI8" s="34" t="s">
        <v>183</v>
      </c>
      <c r="AJ8" s="34" t="s">
        <v>187</v>
      </c>
      <c r="AK8" s="34" t="s">
        <v>191</v>
      </c>
      <c r="AL8" s="34" t="s">
        <v>196</v>
      </c>
      <c r="AM8" s="34" t="s">
        <v>200</v>
      </c>
      <c r="AN8" s="34" t="s">
        <v>204</v>
      </c>
      <c r="AO8" s="34" t="s">
        <v>207</v>
      </c>
      <c r="AP8" s="34" t="s">
        <v>210</v>
      </c>
      <c r="AQ8" s="34" t="s">
        <v>76</v>
      </c>
      <c r="AR8" s="34" t="s">
        <v>81</v>
      </c>
      <c r="AS8" s="34" t="s">
        <v>86</v>
      </c>
      <c r="AT8" s="34" t="s">
        <v>91</v>
      </c>
      <c r="AU8" s="34" t="s">
        <v>96</v>
      </c>
      <c r="AV8" s="34" t="s">
        <v>101</v>
      </c>
      <c r="AW8" s="34" t="s">
        <v>106</v>
      </c>
      <c r="AX8" s="34" t="s">
        <v>111</v>
      </c>
      <c r="AY8" s="34" t="s">
        <v>115</v>
      </c>
      <c r="AZ8" s="34" t="s">
        <v>119</v>
      </c>
      <c r="BA8" s="34" t="s">
        <v>122</v>
      </c>
      <c r="BB8" s="34" t="s">
        <v>128</v>
      </c>
      <c r="BC8" s="34" t="s">
        <v>133</v>
      </c>
      <c r="BD8" s="34" t="s">
        <v>138</v>
      </c>
      <c r="BE8" s="34" t="s">
        <v>143</v>
      </c>
      <c r="BF8" s="34" t="s">
        <v>148</v>
      </c>
      <c r="BG8" s="34" t="s">
        <v>153</v>
      </c>
      <c r="BH8" s="34" t="s">
        <v>158</v>
      </c>
      <c r="BI8" s="34" t="s">
        <v>163</v>
      </c>
      <c r="BJ8" s="34" t="s">
        <v>168</v>
      </c>
      <c r="BK8" s="34" t="s">
        <v>173</v>
      </c>
      <c r="BL8" s="34" t="s">
        <v>177</v>
      </c>
      <c r="BM8" s="34" t="s">
        <v>181</v>
      </c>
      <c r="BN8" s="34" t="s">
        <v>185</v>
      </c>
      <c r="BO8" s="34" t="s">
        <v>189</v>
      </c>
      <c r="BP8" s="34" t="s">
        <v>193</v>
      </c>
      <c r="BQ8" s="34" t="s">
        <v>78</v>
      </c>
      <c r="BR8" s="34" t="s">
        <v>83</v>
      </c>
      <c r="BS8" s="34" t="s">
        <v>88</v>
      </c>
      <c r="BT8" s="34" t="s">
        <v>93</v>
      </c>
      <c r="BU8" s="34" t="s">
        <v>98</v>
      </c>
      <c r="BV8" s="34" t="s">
        <v>103</v>
      </c>
      <c r="BW8" s="34" t="s">
        <v>108</v>
      </c>
      <c r="BX8" s="34" t="s">
        <v>113</v>
      </c>
      <c r="BY8" s="34" t="s">
        <v>116</v>
      </c>
      <c r="BZ8" s="34" t="s">
        <v>120</v>
      </c>
      <c r="CA8" s="34" t="s">
        <v>124</v>
      </c>
      <c r="CB8" s="34" t="s">
        <v>130</v>
      </c>
      <c r="CC8" s="34" t="s">
        <v>135</v>
      </c>
      <c r="CD8" s="34" t="s">
        <v>140</v>
      </c>
      <c r="CE8" s="34" t="s">
        <v>145</v>
      </c>
      <c r="CF8" s="34" t="s">
        <v>150</v>
      </c>
      <c r="CG8" s="34" t="s">
        <v>155</v>
      </c>
      <c r="CH8" s="34" t="s">
        <v>160</v>
      </c>
      <c r="CI8" s="34" t="s">
        <v>165</v>
      </c>
      <c r="CJ8" s="34" t="s">
        <v>170</v>
      </c>
      <c r="CK8" s="34" t="s">
        <v>175</v>
      </c>
      <c r="CL8" s="34" t="s">
        <v>178</v>
      </c>
      <c r="CM8" s="34" t="s">
        <v>182</v>
      </c>
      <c r="CN8" s="34" t="s">
        <v>186</v>
      </c>
      <c r="CO8" s="34" t="s">
        <v>190</v>
      </c>
      <c r="CP8" s="34" t="s">
        <v>194</v>
      </c>
      <c r="CQ8" s="34" t="s">
        <v>198</v>
      </c>
      <c r="CR8" s="34" t="s">
        <v>202</v>
      </c>
      <c r="CS8" s="34" t="s">
        <v>206</v>
      </c>
      <c r="CT8" s="34" t="s">
        <v>208</v>
      </c>
      <c r="CU8" s="34" t="s">
        <v>211</v>
      </c>
      <c r="CV8" s="34" t="s">
        <v>232</v>
      </c>
      <c r="CW8" s="34" t="s">
        <v>233</v>
      </c>
      <c r="CX8" s="34" t="s">
        <v>599</v>
      </c>
      <c r="CY8" s="34" t="s">
        <v>600</v>
      </c>
      <c r="CZ8" s="34" t="s">
        <v>601</v>
      </c>
      <c r="DA8" s="34" t="s">
        <v>602</v>
      </c>
      <c r="DB8" s="34" t="s">
        <v>603</v>
      </c>
      <c r="DC8" s="34" t="s">
        <v>604</v>
      </c>
      <c r="DD8" s="34" t="s">
        <v>605</v>
      </c>
      <c r="DE8" s="34" t="s">
        <v>606</v>
      </c>
      <c r="DF8" s="34" t="s">
        <v>607</v>
      </c>
      <c r="DG8" s="34" t="s">
        <v>608</v>
      </c>
      <c r="DH8" s="34" t="s">
        <v>609</v>
      </c>
      <c r="DI8" s="34" t="s">
        <v>610</v>
      </c>
      <c r="DJ8" s="34" t="s">
        <v>611</v>
      </c>
      <c r="DK8" s="34" t="s">
        <v>612</v>
      </c>
      <c r="DL8" s="34" t="s">
        <v>613</v>
      </c>
      <c r="DM8" s="34" t="s">
        <v>614</v>
      </c>
      <c r="DN8" s="34" t="s">
        <v>615</v>
      </c>
      <c r="DO8" s="34" t="s">
        <v>616</v>
      </c>
      <c r="DP8" s="4" t="s">
        <v>617</v>
      </c>
      <c r="DQ8" s="4" t="s">
        <v>618</v>
      </c>
      <c r="DR8" s="34" t="s">
        <v>619</v>
      </c>
    </row>
    <row r="9" spans="1:122">
      <c r="A9" s="25"/>
      <c r="B9" s="34"/>
      <c r="C9" s="34"/>
      <c r="D9" s="34" t="s">
        <v>260</v>
      </c>
      <c r="E9" s="4" t="s">
        <v>125</v>
      </c>
      <c r="F9" s="4" t="s">
        <v>125</v>
      </c>
      <c r="G9" s="4" t="s">
        <v>125</v>
      </c>
      <c r="H9" s="4" t="s">
        <v>125</v>
      </c>
      <c r="I9" s="4" t="s">
        <v>125</v>
      </c>
      <c r="J9" s="4" t="s">
        <v>125</v>
      </c>
      <c r="K9" s="34" t="s">
        <v>125</v>
      </c>
      <c r="L9" s="11">
        <v>19969349.13</v>
      </c>
      <c r="M9" s="11"/>
      <c r="N9" s="11"/>
      <c r="O9" s="11"/>
      <c r="P9" s="11"/>
      <c r="Q9" s="11"/>
      <c r="R9" s="11"/>
      <c r="S9" s="11"/>
      <c r="T9" s="11"/>
      <c r="U9" s="11"/>
      <c r="V9" s="11"/>
      <c r="W9" s="11"/>
      <c r="X9" s="11"/>
      <c r="Y9" s="11"/>
      <c r="Z9" s="11"/>
      <c r="AA9" s="11">
        <v>18948702.82</v>
      </c>
      <c r="AB9" s="11">
        <v>50681.74</v>
      </c>
      <c r="AC9" s="11"/>
      <c r="AD9" s="11">
        <v>35000</v>
      </c>
      <c r="AE9" s="11"/>
      <c r="AF9" s="11">
        <v>107164.62</v>
      </c>
      <c r="AG9" s="11">
        <v>676665.41</v>
      </c>
      <c r="AH9" s="11">
        <v>10649.51</v>
      </c>
      <c r="AI9" s="11"/>
      <c r="AJ9" s="11"/>
      <c r="AK9" s="11">
        <v>37230</v>
      </c>
      <c r="AL9" s="11"/>
      <c r="AM9" s="11">
        <v>709431.02</v>
      </c>
      <c r="AN9" s="11"/>
      <c r="AO9" s="11"/>
      <c r="AP9" s="11">
        <v>8260</v>
      </c>
      <c r="AQ9" s="11"/>
      <c r="AR9" s="11">
        <v>7169.65</v>
      </c>
      <c r="AS9" s="11"/>
      <c r="AT9" s="11"/>
      <c r="AU9" s="11">
        <v>3735127.19</v>
      </c>
      <c r="AV9" s="11"/>
      <c r="AW9" s="11"/>
      <c r="AX9" s="11"/>
      <c r="AY9" s="11"/>
      <c r="AZ9" s="11">
        <v>6200</v>
      </c>
      <c r="BA9" s="11"/>
      <c r="BB9" s="11">
        <v>13565123.68</v>
      </c>
      <c r="BC9" s="11"/>
      <c r="BD9" s="11"/>
      <c r="BE9" s="11"/>
      <c r="BF9" s="11"/>
      <c r="BG9" s="11"/>
      <c r="BH9" s="11"/>
      <c r="BI9" s="11"/>
      <c r="BJ9" s="11"/>
      <c r="BK9" s="11"/>
      <c r="BL9" s="11"/>
      <c r="BM9" s="11"/>
      <c r="BN9" s="11"/>
      <c r="BO9" s="11"/>
      <c r="BP9" s="11"/>
      <c r="BQ9" s="11"/>
      <c r="BR9" s="11"/>
      <c r="BS9" s="11"/>
      <c r="BT9" s="11"/>
      <c r="BU9" s="4" t="s">
        <v>125</v>
      </c>
      <c r="BV9" s="4" t="s">
        <v>125</v>
      </c>
      <c r="BW9" s="4" t="s">
        <v>125</v>
      </c>
      <c r="BX9" s="4" t="s">
        <v>125</v>
      </c>
      <c r="BY9" s="4" t="s">
        <v>125</v>
      </c>
      <c r="BZ9" s="4" t="s">
        <v>125</v>
      </c>
      <c r="CA9" s="4" t="s">
        <v>125</v>
      </c>
      <c r="CB9" s="4" t="s">
        <v>125</v>
      </c>
      <c r="CC9" s="4" t="s">
        <v>125</v>
      </c>
      <c r="CD9" s="4" t="s">
        <v>125</v>
      </c>
      <c r="CE9" s="4" t="s">
        <v>125</v>
      </c>
      <c r="CF9" s="4" t="s">
        <v>125</v>
      </c>
      <c r="CG9" s="4" t="s">
        <v>125</v>
      </c>
      <c r="CH9" s="11">
        <v>1020646.31</v>
      </c>
      <c r="CI9" s="11"/>
      <c r="CJ9" s="11">
        <v>130318</v>
      </c>
      <c r="CK9" s="11"/>
      <c r="CL9" s="11">
        <v>890328.31</v>
      </c>
      <c r="CM9" s="11"/>
      <c r="CN9" s="11"/>
      <c r="CO9" s="11"/>
      <c r="CP9" s="11"/>
      <c r="CQ9" s="11"/>
      <c r="CR9" s="11"/>
      <c r="CS9" s="11"/>
      <c r="CT9" s="11"/>
      <c r="CU9" s="11"/>
      <c r="CV9" s="11"/>
      <c r="CW9" s="11"/>
      <c r="CX9" s="11"/>
      <c r="CY9" s="4" t="s">
        <v>125</v>
      </c>
      <c r="CZ9" s="4" t="s">
        <v>125</v>
      </c>
      <c r="DA9" s="4" t="s">
        <v>125</v>
      </c>
      <c r="DB9" s="11"/>
      <c r="DC9" s="11"/>
      <c r="DD9" s="11"/>
      <c r="DE9" s="11"/>
      <c r="DF9" s="11"/>
      <c r="DG9" s="11"/>
      <c r="DH9" s="11"/>
      <c r="DI9" s="11"/>
      <c r="DJ9" s="11"/>
      <c r="DK9" s="11"/>
      <c r="DL9" s="11"/>
      <c r="DM9" s="11"/>
      <c r="DN9" s="11"/>
      <c r="DO9" s="11"/>
      <c r="DP9" s="11"/>
      <c r="DQ9" s="11"/>
      <c r="DR9" s="11"/>
    </row>
    <row r="10" spans="1:122">
      <c r="A10" s="17" t="s">
        <v>273</v>
      </c>
      <c r="B10" s="5" t="s">
        <v>273</v>
      </c>
      <c r="C10" s="5" t="s">
        <v>273</v>
      </c>
      <c r="D10" s="5" t="s">
        <v>274</v>
      </c>
      <c r="E10" s="5"/>
      <c r="F10" s="5"/>
      <c r="G10" s="5"/>
      <c r="H10" s="5"/>
      <c r="I10" s="5"/>
      <c r="J10" s="5"/>
      <c r="K10" s="5"/>
      <c r="L10" s="11">
        <v>19969349.13</v>
      </c>
      <c r="M10" s="11"/>
      <c r="N10" s="11"/>
      <c r="O10" s="11"/>
      <c r="P10" s="11"/>
      <c r="Q10" s="11"/>
      <c r="R10" s="11"/>
      <c r="S10" s="11"/>
      <c r="T10" s="11"/>
      <c r="U10" s="11"/>
      <c r="V10" s="11"/>
      <c r="W10" s="11"/>
      <c r="X10" s="11"/>
      <c r="Y10" s="11"/>
      <c r="Z10" s="11"/>
      <c r="AA10" s="11">
        <v>18948702.82</v>
      </c>
      <c r="AB10" s="11">
        <v>50681.74</v>
      </c>
      <c r="AC10" s="11"/>
      <c r="AD10" s="11">
        <v>35000</v>
      </c>
      <c r="AE10" s="11"/>
      <c r="AF10" s="11">
        <v>107164.62</v>
      </c>
      <c r="AG10" s="11">
        <v>676665.41</v>
      </c>
      <c r="AH10" s="11">
        <v>10649.51</v>
      </c>
      <c r="AI10" s="11"/>
      <c r="AJ10" s="11"/>
      <c r="AK10" s="11">
        <v>37230</v>
      </c>
      <c r="AL10" s="11"/>
      <c r="AM10" s="11">
        <v>709431.02</v>
      </c>
      <c r="AN10" s="11"/>
      <c r="AO10" s="11"/>
      <c r="AP10" s="11">
        <v>8260</v>
      </c>
      <c r="AQ10" s="11"/>
      <c r="AR10" s="11">
        <v>7169.65</v>
      </c>
      <c r="AS10" s="11"/>
      <c r="AT10" s="11"/>
      <c r="AU10" s="11">
        <v>3735127.19</v>
      </c>
      <c r="AV10" s="11"/>
      <c r="AW10" s="11"/>
      <c r="AX10" s="11"/>
      <c r="AY10" s="11"/>
      <c r="AZ10" s="11">
        <v>6200</v>
      </c>
      <c r="BA10" s="11"/>
      <c r="BB10" s="11">
        <v>13565123.68</v>
      </c>
      <c r="BC10" s="11"/>
      <c r="BD10" s="11"/>
      <c r="BE10" s="11"/>
      <c r="BF10" s="11"/>
      <c r="BG10" s="11"/>
      <c r="BH10" s="11"/>
      <c r="BI10" s="11"/>
      <c r="BJ10" s="11"/>
      <c r="BK10" s="11"/>
      <c r="BL10" s="11"/>
      <c r="BM10" s="11"/>
      <c r="BN10" s="11"/>
      <c r="BO10" s="11"/>
      <c r="BP10" s="11"/>
      <c r="BQ10" s="11"/>
      <c r="BR10" s="11"/>
      <c r="BS10" s="11"/>
      <c r="BT10" s="11"/>
      <c r="BU10" s="4"/>
      <c r="BV10" s="4"/>
      <c r="BW10" s="4"/>
      <c r="BX10" s="4"/>
      <c r="BY10" s="4"/>
      <c r="BZ10" s="4"/>
      <c r="CA10" s="4"/>
      <c r="CB10" s="4"/>
      <c r="CC10" s="4"/>
      <c r="CD10" s="4"/>
      <c r="CE10" s="4"/>
      <c r="CF10" s="4"/>
      <c r="CG10" s="4"/>
      <c r="CH10" s="11">
        <v>1020646.31</v>
      </c>
      <c r="CI10" s="11"/>
      <c r="CJ10" s="11">
        <v>130318</v>
      </c>
      <c r="CK10" s="11"/>
      <c r="CL10" s="11">
        <v>890328.31</v>
      </c>
      <c r="CM10" s="11"/>
      <c r="CN10" s="11"/>
      <c r="CO10" s="11"/>
      <c r="CP10" s="11"/>
      <c r="CQ10" s="11"/>
      <c r="CR10" s="11"/>
      <c r="CS10" s="11"/>
      <c r="CT10" s="11"/>
      <c r="CU10" s="11"/>
      <c r="CV10" s="11"/>
      <c r="CW10" s="11"/>
      <c r="CX10" s="11"/>
      <c r="CY10" s="4"/>
      <c r="CZ10" s="4"/>
      <c r="DA10" s="4"/>
      <c r="DB10" s="11"/>
      <c r="DC10" s="11"/>
      <c r="DD10" s="11"/>
      <c r="DE10" s="11"/>
      <c r="DF10" s="11"/>
      <c r="DG10" s="11"/>
      <c r="DH10" s="11"/>
      <c r="DI10" s="11"/>
      <c r="DJ10" s="11"/>
      <c r="DK10" s="11"/>
      <c r="DL10" s="11"/>
      <c r="DM10" s="11"/>
      <c r="DN10" s="11"/>
      <c r="DO10" s="11"/>
      <c r="DP10" s="11"/>
      <c r="DQ10" s="11"/>
      <c r="DR10" s="11"/>
    </row>
    <row r="11" spans="1:122">
      <c r="A11" s="17" t="s">
        <v>279</v>
      </c>
      <c r="B11" s="5" t="s">
        <v>279</v>
      </c>
      <c r="C11" s="5" t="s">
        <v>279</v>
      </c>
      <c r="D11" s="5" t="s">
        <v>280</v>
      </c>
      <c r="E11" s="5"/>
      <c r="F11" s="5"/>
      <c r="G11" s="5"/>
      <c r="H11" s="5"/>
      <c r="I11" s="5"/>
      <c r="J11" s="5"/>
      <c r="K11" s="5"/>
      <c r="L11" s="11">
        <v>19969349.13</v>
      </c>
      <c r="M11" s="11"/>
      <c r="N11" s="11"/>
      <c r="O11" s="11"/>
      <c r="P11" s="11"/>
      <c r="Q11" s="11"/>
      <c r="R11" s="11"/>
      <c r="S11" s="11"/>
      <c r="T11" s="11"/>
      <c r="U11" s="11"/>
      <c r="V11" s="11"/>
      <c r="W11" s="11"/>
      <c r="X11" s="11"/>
      <c r="Y11" s="11"/>
      <c r="Z11" s="11"/>
      <c r="AA11" s="11">
        <v>18948702.82</v>
      </c>
      <c r="AB11" s="11">
        <v>50681.74</v>
      </c>
      <c r="AC11" s="11"/>
      <c r="AD11" s="11">
        <v>35000</v>
      </c>
      <c r="AE11" s="11"/>
      <c r="AF11" s="11">
        <v>107164.62</v>
      </c>
      <c r="AG11" s="11">
        <v>676665.41</v>
      </c>
      <c r="AH11" s="11">
        <v>10649.51</v>
      </c>
      <c r="AI11" s="11"/>
      <c r="AJ11" s="11"/>
      <c r="AK11" s="11">
        <v>37230</v>
      </c>
      <c r="AL11" s="11"/>
      <c r="AM11" s="11">
        <v>709431.02</v>
      </c>
      <c r="AN11" s="11"/>
      <c r="AO11" s="11"/>
      <c r="AP11" s="11">
        <v>8260</v>
      </c>
      <c r="AQ11" s="11"/>
      <c r="AR11" s="11">
        <v>7169.65</v>
      </c>
      <c r="AS11" s="11"/>
      <c r="AT11" s="11"/>
      <c r="AU11" s="11">
        <v>3735127.19</v>
      </c>
      <c r="AV11" s="11"/>
      <c r="AW11" s="11"/>
      <c r="AX11" s="11"/>
      <c r="AY11" s="11"/>
      <c r="AZ11" s="11">
        <v>6200</v>
      </c>
      <c r="BA11" s="11"/>
      <c r="BB11" s="11">
        <v>13565123.68</v>
      </c>
      <c r="BC11" s="11"/>
      <c r="BD11" s="11"/>
      <c r="BE11" s="11"/>
      <c r="BF11" s="11"/>
      <c r="BG11" s="11"/>
      <c r="BH11" s="11"/>
      <c r="BI11" s="11"/>
      <c r="BJ11" s="11"/>
      <c r="BK11" s="11"/>
      <c r="BL11" s="11"/>
      <c r="BM11" s="11"/>
      <c r="BN11" s="11"/>
      <c r="BO11" s="11"/>
      <c r="BP11" s="11"/>
      <c r="BQ11" s="11"/>
      <c r="BR11" s="11"/>
      <c r="BS11" s="11"/>
      <c r="BT11" s="11"/>
      <c r="BU11" s="4"/>
      <c r="BV11" s="4"/>
      <c r="BW11" s="4"/>
      <c r="BX11" s="4"/>
      <c r="BY11" s="4"/>
      <c r="BZ11" s="4"/>
      <c r="CA11" s="4"/>
      <c r="CB11" s="4"/>
      <c r="CC11" s="4"/>
      <c r="CD11" s="4"/>
      <c r="CE11" s="4"/>
      <c r="CF11" s="4"/>
      <c r="CG11" s="4"/>
      <c r="CH11" s="11">
        <v>1020646.31</v>
      </c>
      <c r="CI11" s="11"/>
      <c r="CJ11" s="11">
        <v>130318</v>
      </c>
      <c r="CK11" s="11"/>
      <c r="CL11" s="11">
        <v>890328.31</v>
      </c>
      <c r="CM11" s="11"/>
      <c r="CN11" s="11"/>
      <c r="CO11" s="11"/>
      <c r="CP11" s="11"/>
      <c r="CQ11" s="11"/>
      <c r="CR11" s="11"/>
      <c r="CS11" s="11"/>
      <c r="CT11" s="11"/>
      <c r="CU11" s="11"/>
      <c r="CV11" s="11"/>
      <c r="CW11" s="11"/>
      <c r="CX11" s="11"/>
      <c r="CY11" s="4"/>
      <c r="CZ11" s="4"/>
      <c r="DA11" s="4"/>
      <c r="DB11" s="11"/>
      <c r="DC11" s="11"/>
      <c r="DD11" s="11"/>
      <c r="DE11" s="11"/>
      <c r="DF11" s="11"/>
      <c r="DG11" s="11"/>
      <c r="DH11" s="11"/>
      <c r="DI11" s="11"/>
      <c r="DJ11" s="11"/>
      <c r="DK11" s="11"/>
      <c r="DL11" s="11"/>
      <c r="DM11" s="11"/>
      <c r="DN11" s="11"/>
      <c r="DO11" s="11"/>
      <c r="DP11" s="11"/>
      <c r="DQ11" s="11"/>
      <c r="DR11" s="11"/>
    </row>
    <row r="12" spans="1:122">
      <c r="A12" s="17" t="s">
        <v>281</v>
      </c>
      <c r="B12" s="5" t="s">
        <v>281</v>
      </c>
      <c r="C12" s="5" t="s">
        <v>281</v>
      </c>
      <c r="D12" s="5" t="s">
        <v>282</v>
      </c>
      <c r="E12" s="5"/>
      <c r="F12" s="5"/>
      <c r="G12" s="5"/>
      <c r="H12" s="5"/>
      <c r="I12" s="5"/>
      <c r="J12" s="5"/>
      <c r="K12" s="5"/>
      <c r="L12" s="11">
        <v>19969349.13</v>
      </c>
      <c r="M12" s="11"/>
      <c r="N12" s="11"/>
      <c r="O12" s="11"/>
      <c r="P12" s="11"/>
      <c r="Q12" s="11"/>
      <c r="R12" s="11"/>
      <c r="S12" s="11"/>
      <c r="T12" s="11"/>
      <c r="U12" s="11"/>
      <c r="V12" s="11"/>
      <c r="W12" s="11"/>
      <c r="X12" s="11"/>
      <c r="Y12" s="11"/>
      <c r="Z12" s="11"/>
      <c r="AA12" s="11">
        <v>18948702.82</v>
      </c>
      <c r="AB12" s="11">
        <v>50681.74</v>
      </c>
      <c r="AC12" s="11"/>
      <c r="AD12" s="11">
        <v>35000</v>
      </c>
      <c r="AE12" s="11"/>
      <c r="AF12" s="11">
        <v>107164.62</v>
      </c>
      <c r="AG12" s="11">
        <v>676665.41</v>
      </c>
      <c r="AH12" s="11">
        <v>10649.51</v>
      </c>
      <c r="AI12" s="11"/>
      <c r="AJ12" s="11"/>
      <c r="AK12" s="11">
        <v>37230</v>
      </c>
      <c r="AL12" s="11"/>
      <c r="AM12" s="11">
        <v>709431.02</v>
      </c>
      <c r="AN12" s="11"/>
      <c r="AO12" s="11"/>
      <c r="AP12" s="11">
        <v>8260</v>
      </c>
      <c r="AQ12" s="11"/>
      <c r="AR12" s="11">
        <v>7169.65</v>
      </c>
      <c r="AS12" s="11"/>
      <c r="AT12" s="11"/>
      <c r="AU12" s="11">
        <v>3735127.19</v>
      </c>
      <c r="AV12" s="11"/>
      <c r="AW12" s="11"/>
      <c r="AX12" s="11"/>
      <c r="AY12" s="11"/>
      <c r="AZ12" s="11">
        <v>6200</v>
      </c>
      <c r="BA12" s="11"/>
      <c r="BB12" s="11">
        <v>13565123.68</v>
      </c>
      <c r="BC12" s="11"/>
      <c r="BD12" s="11"/>
      <c r="BE12" s="11"/>
      <c r="BF12" s="11"/>
      <c r="BG12" s="11"/>
      <c r="BH12" s="11"/>
      <c r="BI12" s="11"/>
      <c r="BJ12" s="11"/>
      <c r="BK12" s="11"/>
      <c r="BL12" s="11"/>
      <c r="BM12" s="11"/>
      <c r="BN12" s="11"/>
      <c r="BO12" s="11"/>
      <c r="BP12" s="11"/>
      <c r="BQ12" s="11"/>
      <c r="BR12" s="11"/>
      <c r="BS12" s="11"/>
      <c r="BT12" s="11"/>
      <c r="BU12" s="4"/>
      <c r="BV12" s="4"/>
      <c r="BW12" s="4"/>
      <c r="BX12" s="4"/>
      <c r="BY12" s="4"/>
      <c r="BZ12" s="4"/>
      <c r="CA12" s="4"/>
      <c r="CB12" s="4"/>
      <c r="CC12" s="4"/>
      <c r="CD12" s="4"/>
      <c r="CE12" s="4"/>
      <c r="CF12" s="4"/>
      <c r="CG12" s="4"/>
      <c r="CH12" s="11">
        <v>1020646.31</v>
      </c>
      <c r="CI12" s="11"/>
      <c r="CJ12" s="11">
        <v>130318</v>
      </c>
      <c r="CK12" s="11"/>
      <c r="CL12" s="11">
        <v>890328.31</v>
      </c>
      <c r="CM12" s="11"/>
      <c r="CN12" s="11"/>
      <c r="CO12" s="11"/>
      <c r="CP12" s="11"/>
      <c r="CQ12" s="11"/>
      <c r="CR12" s="11"/>
      <c r="CS12" s="11"/>
      <c r="CT12" s="11"/>
      <c r="CU12" s="11"/>
      <c r="CV12" s="11"/>
      <c r="CW12" s="11"/>
      <c r="CX12" s="11"/>
      <c r="CY12" s="4"/>
      <c r="CZ12" s="4"/>
      <c r="DA12" s="4"/>
      <c r="DB12" s="11"/>
      <c r="DC12" s="11"/>
      <c r="DD12" s="11"/>
      <c r="DE12" s="11"/>
      <c r="DF12" s="11"/>
      <c r="DG12" s="11"/>
      <c r="DH12" s="11"/>
      <c r="DI12" s="11"/>
      <c r="DJ12" s="11"/>
      <c r="DK12" s="11"/>
      <c r="DL12" s="11"/>
      <c r="DM12" s="11"/>
      <c r="DN12" s="11"/>
      <c r="DO12" s="11"/>
      <c r="DP12" s="11"/>
      <c r="DQ12" s="11"/>
      <c r="DR12" s="11"/>
    </row>
    <row r="13" spans="1:122">
      <c r="A13" s="17" t="s">
        <v>281</v>
      </c>
      <c r="B13" s="5" t="s">
        <v>281</v>
      </c>
      <c r="C13" s="5" t="s">
        <v>281</v>
      </c>
      <c r="D13" s="5" t="s">
        <v>408</v>
      </c>
      <c r="E13" s="5" t="s">
        <v>409</v>
      </c>
      <c r="F13" s="5" t="s">
        <v>360</v>
      </c>
      <c r="G13" s="5" t="s">
        <v>410</v>
      </c>
      <c r="H13" s="5" t="s">
        <v>411</v>
      </c>
      <c r="I13" s="5" t="s">
        <v>363</v>
      </c>
      <c r="J13" s="5"/>
      <c r="K13" s="5" t="s">
        <v>364</v>
      </c>
      <c r="L13" s="11">
        <v>2054281.96</v>
      </c>
      <c r="M13" s="11"/>
      <c r="N13" s="11"/>
      <c r="O13" s="11"/>
      <c r="P13" s="11"/>
      <c r="Q13" s="11"/>
      <c r="R13" s="11"/>
      <c r="S13" s="11"/>
      <c r="T13" s="11"/>
      <c r="U13" s="11"/>
      <c r="V13" s="11"/>
      <c r="W13" s="11"/>
      <c r="X13" s="11"/>
      <c r="Y13" s="11"/>
      <c r="Z13" s="11"/>
      <c r="AA13" s="11">
        <v>1163953.65</v>
      </c>
      <c r="AB13" s="11">
        <v>25213.3</v>
      </c>
      <c r="AC13" s="11"/>
      <c r="AD13" s="11"/>
      <c r="AE13" s="11"/>
      <c r="AF13" s="11">
        <v>107164.62</v>
      </c>
      <c r="AG13" s="11">
        <v>218499.27</v>
      </c>
      <c r="AH13" s="11">
        <v>8849.51</v>
      </c>
      <c r="AI13" s="11"/>
      <c r="AJ13" s="11"/>
      <c r="AK13" s="11">
        <v>37230</v>
      </c>
      <c r="AL13" s="11"/>
      <c r="AM13" s="11">
        <v>454138.73</v>
      </c>
      <c r="AN13" s="11"/>
      <c r="AO13" s="11"/>
      <c r="AP13" s="11"/>
      <c r="AQ13" s="11"/>
      <c r="AR13" s="11">
        <v>5286.65</v>
      </c>
      <c r="AS13" s="11"/>
      <c r="AT13" s="11"/>
      <c r="AU13" s="11">
        <v>131265.94</v>
      </c>
      <c r="AV13" s="11"/>
      <c r="AW13" s="11"/>
      <c r="AX13" s="11"/>
      <c r="AY13" s="11"/>
      <c r="AZ13" s="11">
        <v>1850</v>
      </c>
      <c r="BA13" s="11"/>
      <c r="BB13" s="11">
        <v>174455.63</v>
      </c>
      <c r="BC13" s="11"/>
      <c r="BD13" s="11"/>
      <c r="BE13" s="11"/>
      <c r="BF13" s="11"/>
      <c r="BG13" s="11"/>
      <c r="BH13" s="11"/>
      <c r="BI13" s="11"/>
      <c r="BJ13" s="11"/>
      <c r="BK13" s="11"/>
      <c r="BL13" s="11"/>
      <c r="BM13" s="11"/>
      <c r="BN13" s="11"/>
      <c r="BO13" s="11"/>
      <c r="BP13" s="11"/>
      <c r="BQ13" s="11"/>
      <c r="BR13" s="11"/>
      <c r="BS13" s="11"/>
      <c r="BT13" s="11"/>
      <c r="BU13" s="4"/>
      <c r="BV13" s="4"/>
      <c r="BW13" s="4"/>
      <c r="BX13" s="4"/>
      <c r="BY13" s="4"/>
      <c r="BZ13" s="4"/>
      <c r="CA13" s="4"/>
      <c r="CB13" s="4"/>
      <c r="CC13" s="4"/>
      <c r="CD13" s="4"/>
      <c r="CE13" s="4"/>
      <c r="CF13" s="4"/>
      <c r="CG13" s="4"/>
      <c r="CH13" s="11">
        <v>890328.31</v>
      </c>
      <c r="CI13" s="11"/>
      <c r="CJ13" s="11"/>
      <c r="CK13" s="11"/>
      <c r="CL13" s="11">
        <v>890328.31</v>
      </c>
      <c r="CM13" s="11"/>
      <c r="CN13" s="11"/>
      <c r="CO13" s="11"/>
      <c r="CP13" s="11"/>
      <c r="CQ13" s="11"/>
      <c r="CR13" s="11"/>
      <c r="CS13" s="11"/>
      <c r="CT13" s="11"/>
      <c r="CU13" s="11"/>
      <c r="CV13" s="11"/>
      <c r="CW13" s="11"/>
      <c r="CX13" s="11"/>
      <c r="CY13" s="4"/>
      <c r="CZ13" s="4"/>
      <c r="DA13" s="4"/>
      <c r="DB13" s="11"/>
      <c r="DC13" s="11"/>
      <c r="DD13" s="11"/>
      <c r="DE13" s="11"/>
      <c r="DF13" s="11"/>
      <c r="DG13" s="11"/>
      <c r="DH13" s="11"/>
      <c r="DI13" s="11"/>
      <c r="DJ13" s="11"/>
      <c r="DK13" s="11"/>
      <c r="DL13" s="11"/>
      <c r="DM13" s="11"/>
      <c r="DN13" s="11"/>
      <c r="DO13" s="11"/>
      <c r="DP13" s="11"/>
      <c r="DQ13" s="11"/>
      <c r="DR13" s="11"/>
    </row>
    <row r="14" spans="1:122">
      <c r="A14" s="17" t="s">
        <v>281</v>
      </c>
      <c r="B14" s="5" t="s">
        <v>281</v>
      </c>
      <c r="C14" s="5" t="s">
        <v>281</v>
      </c>
      <c r="D14" s="5" t="s">
        <v>412</v>
      </c>
      <c r="E14" s="5" t="s">
        <v>413</v>
      </c>
      <c r="F14" s="5" t="s">
        <v>360</v>
      </c>
      <c r="G14" s="5" t="s">
        <v>414</v>
      </c>
      <c r="H14" s="5" t="s">
        <v>411</v>
      </c>
      <c r="I14" s="5" t="s">
        <v>363</v>
      </c>
      <c r="J14" s="5"/>
      <c r="K14" s="5" t="s">
        <v>364</v>
      </c>
      <c r="L14" s="11">
        <v>17915067.17</v>
      </c>
      <c r="M14" s="11"/>
      <c r="N14" s="11"/>
      <c r="O14" s="11"/>
      <c r="P14" s="11"/>
      <c r="Q14" s="11"/>
      <c r="R14" s="11"/>
      <c r="S14" s="11"/>
      <c r="T14" s="11"/>
      <c r="U14" s="11"/>
      <c r="V14" s="11"/>
      <c r="W14" s="11"/>
      <c r="X14" s="11"/>
      <c r="Y14" s="11"/>
      <c r="Z14" s="11"/>
      <c r="AA14" s="11">
        <v>17784749.17</v>
      </c>
      <c r="AB14" s="11">
        <v>25468.44</v>
      </c>
      <c r="AC14" s="11"/>
      <c r="AD14" s="11">
        <v>35000</v>
      </c>
      <c r="AE14" s="11"/>
      <c r="AF14" s="11"/>
      <c r="AG14" s="11">
        <v>458166.14</v>
      </c>
      <c r="AH14" s="11">
        <v>1800</v>
      </c>
      <c r="AI14" s="11"/>
      <c r="AJ14" s="11"/>
      <c r="AK14" s="11"/>
      <c r="AL14" s="11"/>
      <c r="AM14" s="11">
        <v>255292.29</v>
      </c>
      <c r="AN14" s="11"/>
      <c r="AO14" s="11"/>
      <c r="AP14" s="11">
        <v>8260</v>
      </c>
      <c r="AQ14" s="11"/>
      <c r="AR14" s="11">
        <v>1883</v>
      </c>
      <c r="AS14" s="11"/>
      <c r="AT14" s="11"/>
      <c r="AU14" s="11">
        <v>3603861.25</v>
      </c>
      <c r="AV14" s="11"/>
      <c r="AW14" s="11"/>
      <c r="AX14" s="11"/>
      <c r="AY14" s="11"/>
      <c r="AZ14" s="11">
        <v>4350</v>
      </c>
      <c r="BA14" s="11"/>
      <c r="BB14" s="11">
        <v>13390668.05</v>
      </c>
      <c r="BC14" s="11"/>
      <c r="BD14" s="11"/>
      <c r="BE14" s="11"/>
      <c r="BF14" s="11"/>
      <c r="BG14" s="11"/>
      <c r="BH14" s="11"/>
      <c r="BI14" s="11"/>
      <c r="BJ14" s="11"/>
      <c r="BK14" s="11"/>
      <c r="BL14" s="11"/>
      <c r="BM14" s="11"/>
      <c r="BN14" s="11"/>
      <c r="BO14" s="11"/>
      <c r="BP14" s="11"/>
      <c r="BQ14" s="11"/>
      <c r="BR14" s="11"/>
      <c r="BS14" s="11"/>
      <c r="BT14" s="11"/>
      <c r="BU14" s="4"/>
      <c r="BV14" s="4"/>
      <c r="BW14" s="4"/>
      <c r="BX14" s="4"/>
      <c r="BY14" s="4"/>
      <c r="BZ14" s="4"/>
      <c r="CA14" s="4"/>
      <c r="CB14" s="4"/>
      <c r="CC14" s="4"/>
      <c r="CD14" s="4"/>
      <c r="CE14" s="4"/>
      <c r="CF14" s="4"/>
      <c r="CG14" s="4"/>
      <c r="CH14" s="11">
        <v>130318</v>
      </c>
      <c r="CI14" s="11"/>
      <c r="CJ14" s="11">
        <v>130318</v>
      </c>
      <c r="CK14" s="11"/>
      <c r="CL14" s="11"/>
      <c r="CM14" s="11"/>
      <c r="CN14" s="11"/>
      <c r="CO14" s="11"/>
      <c r="CP14" s="11"/>
      <c r="CQ14" s="11"/>
      <c r="CR14" s="11"/>
      <c r="CS14" s="11"/>
      <c r="CT14" s="11"/>
      <c r="CU14" s="11"/>
      <c r="CV14" s="11"/>
      <c r="CW14" s="11"/>
      <c r="CX14" s="11"/>
      <c r="CY14" s="4"/>
      <c r="CZ14" s="4"/>
      <c r="DA14" s="4"/>
      <c r="DB14" s="11"/>
      <c r="DC14" s="11"/>
      <c r="DD14" s="11"/>
      <c r="DE14" s="11"/>
      <c r="DF14" s="11"/>
      <c r="DG14" s="11"/>
      <c r="DH14" s="11"/>
      <c r="DI14" s="11"/>
      <c r="DJ14" s="11"/>
      <c r="DK14" s="11"/>
      <c r="DL14" s="11"/>
      <c r="DM14" s="11"/>
      <c r="DN14" s="11"/>
      <c r="DO14" s="11"/>
      <c r="DP14" s="11"/>
      <c r="DQ14" s="11"/>
      <c r="DR14" s="11"/>
    </row>
  </sheetData>
  <mergeCells count="141">
    <mergeCell ref="A1:DR1"/>
    <mergeCell ref="A3:D3"/>
    <mergeCell ref="A4:K4"/>
    <mergeCell ref="M4:Z4"/>
    <mergeCell ref="AA4:BB4"/>
    <mergeCell ref="BC4:BO4"/>
    <mergeCell ref="BP4:BT4"/>
    <mergeCell ref="BU4:CG4"/>
    <mergeCell ref="CH4:CX4"/>
    <mergeCell ref="CY4:DA4"/>
    <mergeCell ref="DB4:DH4"/>
    <mergeCell ref="DI4:DL4"/>
    <mergeCell ref="DM4:DR4"/>
    <mergeCell ref="A10:C10"/>
    <mergeCell ref="A11:C11"/>
    <mergeCell ref="A12:C12"/>
    <mergeCell ref="A13:C13"/>
    <mergeCell ref="A14:C14"/>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4">
    <dataValidation type="list" allowBlank="1" sqref="F10:F14">
      <formula1>hiddenSheet!$BM$1:$BM$2</formula1>
    </dataValidation>
    <dataValidation type="list" allowBlank="1" sqref="I10:I14">
      <formula1>hiddenSheet!$BD$1:$BD$4</formula1>
    </dataValidation>
    <dataValidation type="list" allowBlank="1" sqref="J10:J14">
      <formula1>hiddenSheet!$AH$1:$AH$2</formula1>
    </dataValidation>
    <dataValidation type="list" allowBlank="1" sqref="K10:K14">
      <formula1>hiddenSheet!$AN$1:$AN$2</formula1>
    </dataValidation>
  </dataValidation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10"/>
  <sheetViews>
    <sheetView workbookViewId="0">
      <selection activeCell="A1" sqref="A1:DK1"/>
    </sheetView>
  </sheetViews>
  <sheetFormatPr defaultColWidth="9" defaultRowHeight="13.5"/>
  <cols>
    <col min="1" max="3" width="4.375" customWidth="1"/>
    <col min="4" max="4" width="50.5833333333333" customWidth="1"/>
    <col min="5" max="115" width="22.5583333333333" customWidth="1"/>
  </cols>
  <sheetData>
    <row r="1" ht="27" spans="1:1">
      <c r="A1" s="1" t="s">
        <v>663</v>
      </c>
    </row>
    <row r="2" ht="14.25" spans="115:115">
      <c r="DK2" s="10" t="s">
        <v>664</v>
      </c>
    </row>
    <row r="3" ht="14.25" spans="1:115">
      <c r="A3" s="2" t="s">
        <v>55</v>
      </c>
      <c r="BF3" s="9" t="s">
        <v>56</v>
      </c>
      <c r="DK3" s="10" t="s">
        <v>57</v>
      </c>
    </row>
    <row r="4" spans="1:115">
      <c r="A4" s="15" t="s">
        <v>60</v>
      </c>
      <c r="B4" s="3"/>
      <c r="C4" s="3"/>
      <c r="D4" s="3"/>
      <c r="E4" s="3" t="s">
        <v>260</v>
      </c>
      <c r="F4" s="3" t="s">
        <v>502</v>
      </c>
      <c r="G4" s="3"/>
      <c r="H4" s="3"/>
      <c r="I4" s="3"/>
      <c r="J4" s="3"/>
      <c r="K4" s="3"/>
      <c r="L4" s="3"/>
      <c r="M4" s="3"/>
      <c r="N4" s="3"/>
      <c r="O4" s="3"/>
      <c r="P4" s="3"/>
      <c r="Q4" s="3"/>
      <c r="R4" s="3"/>
      <c r="S4" s="3"/>
      <c r="T4" s="3" t="s">
        <v>503</v>
      </c>
      <c r="U4" s="3"/>
      <c r="V4" s="3"/>
      <c r="W4" s="3"/>
      <c r="X4" s="3"/>
      <c r="Y4" s="3"/>
      <c r="Z4" s="3"/>
      <c r="AA4" s="3"/>
      <c r="AB4" s="3"/>
      <c r="AC4" s="3"/>
      <c r="AD4" s="3"/>
      <c r="AE4" s="3"/>
      <c r="AF4" s="3"/>
      <c r="AG4" s="3"/>
      <c r="AH4" s="3"/>
      <c r="AI4" s="3"/>
      <c r="AJ4" s="3"/>
      <c r="AK4" s="3"/>
      <c r="AL4" s="3"/>
      <c r="AM4" s="3"/>
      <c r="AN4" s="3"/>
      <c r="AO4" s="3"/>
      <c r="AP4" s="3"/>
      <c r="AQ4" s="3"/>
      <c r="AR4" s="3"/>
      <c r="AS4" s="3"/>
      <c r="AT4" s="3"/>
      <c r="AU4" s="3"/>
      <c r="AV4" s="3" t="s">
        <v>504</v>
      </c>
      <c r="AW4" s="3"/>
      <c r="AX4" s="3"/>
      <c r="AY4" s="3"/>
      <c r="AZ4" s="3"/>
      <c r="BA4" s="3"/>
      <c r="BB4" s="3"/>
      <c r="BC4" s="3"/>
      <c r="BD4" s="3"/>
      <c r="BE4" s="3"/>
      <c r="BF4" s="3"/>
      <c r="BG4" s="3"/>
      <c r="BH4" s="3"/>
      <c r="BI4" s="3" t="s">
        <v>505</v>
      </c>
      <c r="BJ4" s="3"/>
      <c r="BK4" s="3"/>
      <c r="BL4" s="3"/>
      <c r="BM4" s="3"/>
      <c r="BN4" s="3" t="s">
        <v>506</v>
      </c>
      <c r="BO4" s="3"/>
      <c r="BP4" s="3"/>
      <c r="BQ4" s="3"/>
      <c r="BR4" s="3"/>
      <c r="BS4" s="3"/>
      <c r="BT4" s="3"/>
      <c r="BU4" s="3"/>
      <c r="BV4" s="3"/>
      <c r="BW4" s="3"/>
      <c r="BX4" s="3"/>
      <c r="BY4" s="3"/>
      <c r="BZ4" s="3"/>
      <c r="CA4" s="3" t="s">
        <v>507</v>
      </c>
      <c r="CB4" s="3"/>
      <c r="CC4" s="3"/>
      <c r="CD4" s="3"/>
      <c r="CE4" s="3"/>
      <c r="CF4" s="3"/>
      <c r="CG4" s="3"/>
      <c r="CH4" s="3"/>
      <c r="CI4" s="3"/>
      <c r="CJ4" s="3"/>
      <c r="CK4" s="3"/>
      <c r="CL4" s="3"/>
      <c r="CM4" s="3"/>
      <c r="CN4" s="3"/>
      <c r="CO4" s="3"/>
      <c r="CP4" s="3"/>
      <c r="CQ4" s="3"/>
      <c r="CR4" s="3" t="s">
        <v>508</v>
      </c>
      <c r="CS4" s="3"/>
      <c r="CT4" s="3"/>
      <c r="CU4" s="3" t="s">
        <v>509</v>
      </c>
      <c r="CV4" s="3"/>
      <c r="CW4" s="3"/>
      <c r="CX4" s="3"/>
      <c r="CY4" s="3"/>
      <c r="CZ4" s="3"/>
      <c r="DA4" s="33"/>
      <c r="DB4" s="3" t="s">
        <v>510</v>
      </c>
      <c r="DC4" s="3"/>
      <c r="DD4" s="3"/>
      <c r="DE4" s="3"/>
      <c r="DF4" s="3" t="s">
        <v>511</v>
      </c>
      <c r="DG4" s="3"/>
      <c r="DH4" s="3"/>
      <c r="DI4" s="37"/>
      <c r="DJ4" s="37"/>
      <c r="DK4" s="3"/>
    </row>
    <row r="5" spans="1:115">
      <c r="A5" s="25" t="s">
        <v>258</v>
      </c>
      <c r="B5" s="34"/>
      <c r="C5" s="34"/>
      <c r="D5" s="34" t="s">
        <v>259</v>
      </c>
      <c r="E5" s="34"/>
      <c r="F5" s="34" t="s">
        <v>220</v>
      </c>
      <c r="G5" s="34" t="s">
        <v>512</v>
      </c>
      <c r="H5" s="34" t="s">
        <v>513</v>
      </c>
      <c r="I5" s="34" t="s">
        <v>514</v>
      </c>
      <c r="J5" s="34" t="s">
        <v>515</v>
      </c>
      <c r="K5" s="34" t="s">
        <v>516</v>
      </c>
      <c r="L5" s="34" t="s">
        <v>517</v>
      </c>
      <c r="M5" s="34" t="s">
        <v>518</v>
      </c>
      <c r="N5" s="34" t="s">
        <v>519</v>
      </c>
      <c r="O5" s="34" t="s">
        <v>520</v>
      </c>
      <c r="P5" s="34" t="s">
        <v>521</v>
      </c>
      <c r="Q5" s="34" t="s">
        <v>522</v>
      </c>
      <c r="R5" s="34" t="s">
        <v>523</v>
      </c>
      <c r="S5" s="34" t="s">
        <v>524</v>
      </c>
      <c r="T5" s="34" t="s">
        <v>220</v>
      </c>
      <c r="U5" s="34" t="s">
        <v>525</v>
      </c>
      <c r="V5" s="34" t="s">
        <v>526</v>
      </c>
      <c r="W5" s="34" t="s">
        <v>527</v>
      </c>
      <c r="X5" s="34" t="s">
        <v>528</v>
      </c>
      <c r="Y5" s="34" t="s">
        <v>529</v>
      </c>
      <c r="Z5" s="34" t="s">
        <v>530</v>
      </c>
      <c r="AA5" s="34" t="s">
        <v>531</v>
      </c>
      <c r="AB5" s="34" t="s">
        <v>532</v>
      </c>
      <c r="AC5" s="34" t="s">
        <v>533</v>
      </c>
      <c r="AD5" s="34" t="s">
        <v>534</v>
      </c>
      <c r="AE5" s="34" t="s">
        <v>535</v>
      </c>
      <c r="AF5" s="34" t="s">
        <v>536</v>
      </c>
      <c r="AG5" s="34" t="s">
        <v>537</v>
      </c>
      <c r="AH5" s="34" t="s">
        <v>538</v>
      </c>
      <c r="AI5" s="34" t="s">
        <v>539</v>
      </c>
      <c r="AJ5" s="34" t="s">
        <v>540</v>
      </c>
      <c r="AK5" s="34" t="s">
        <v>541</v>
      </c>
      <c r="AL5" s="34" t="s">
        <v>542</v>
      </c>
      <c r="AM5" s="34" t="s">
        <v>543</v>
      </c>
      <c r="AN5" s="34" t="s">
        <v>544</v>
      </c>
      <c r="AO5" s="34" t="s">
        <v>545</v>
      </c>
      <c r="AP5" s="34" t="s">
        <v>546</v>
      </c>
      <c r="AQ5" s="34" t="s">
        <v>547</v>
      </c>
      <c r="AR5" s="34" t="s">
        <v>548</v>
      </c>
      <c r="AS5" s="34" t="s">
        <v>549</v>
      </c>
      <c r="AT5" s="34" t="s">
        <v>550</v>
      </c>
      <c r="AU5" s="34" t="s">
        <v>551</v>
      </c>
      <c r="AV5" s="34" t="s">
        <v>220</v>
      </c>
      <c r="AW5" s="34" t="s">
        <v>552</v>
      </c>
      <c r="AX5" s="34" t="s">
        <v>553</v>
      </c>
      <c r="AY5" s="34" t="s">
        <v>554</v>
      </c>
      <c r="AZ5" s="34" t="s">
        <v>555</v>
      </c>
      <c r="BA5" s="34" t="s">
        <v>556</v>
      </c>
      <c r="BB5" s="34" t="s">
        <v>557</v>
      </c>
      <c r="BC5" s="34" t="s">
        <v>558</v>
      </c>
      <c r="BD5" s="34" t="s">
        <v>559</v>
      </c>
      <c r="BE5" s="34" t="s">
        <v>560</v>
      </c>
      <c r="BF5" s="34" t="s">
        <v>561</v>
      </c>
      <c r="BG5" s="34" t="s">
        <v>562</v>
      </c>
      <c r="BH5" s="34" t="s">
        <v>563</v>
      </c>
      <c r="BI5" s="34" t="s">
        <v>220</v>
      </c>
      <c r="BJ5" s="34" t="s">
        <v>564</v>
      </c>
      <c r="BK5" s="34" t="s">
        <v>565</v>
      </c>
      <c r="BL5" s="34" t="s">
        <v>566</v>
      </c>
      <c r="BM5" s="34" t="s">
        <v>567</v>
      </c>
      <c r="BN5" s="34" t="s">
        <v>220</v>
      </c>
      <c r="BO5" s="34" t="s">
        <v>568</v>
      </c>
      <c r="BP5" s="34" t="s">
        <v>569</v>
      </c>
      <c r="BQ5" s="34" t="s">
        <v>570</v>
      </c>
      <c r="BR5" s="34" t="s">
        <v>571</v>
      </c>
      <c r="BS5" s="34" t="s">
        <v>572</v>
      </c>
      <c r="BT5" s="34" t="s">
        <v>573</v>
      </c>
      <c r="BU5" s="34" t="s">
        <v>574</v>
      </c>
      <c r="BV5" s="34" t="s">
        <v>575</v>
      </c>
      <c r="BW5" s="34" t="s">
        <v>576</v>
      </c>
      <c r="BX5" s="34" t="s">
        <v>577</v>
      </c>
      <c r="BY5" s="34" t="s">
        <v>578</v>
      </c>
      <c r="BZ5" s="34" t="s">
        <v>579</v>
      </c>
      <c r="CA5" s="34" t="s">
        <v>220</v>
      </c>
      <c r="CB5" s="34" t="s">
        <v>568</v>
      </c>
      <c r="CC5" s="34" t="s">
        <v>569</v>
      </c>
      <c r="CD5" s="34" t="s">
        <v>570</v>
      </c>
      <c r="CE5" s="34" t="s">
        <v>571</v>
      </c>
      <c r="CF5" s="34" t="s">
        <v>572</v>
      </c>
      <c r="CG5" s="34" t="s">
        <v>573</v>
      </c>
      <c r="CH5" s="34" t="s">
        <v>574</v>
      </c>
      <c r="CI5" s="34" t="s">
        <v>580</v>
      </c>
      <c r="CJ5" s="34" t="s">
        <v>581</v>
      </c>
      <c r="CK5" s="34" t="s">
        <v>582</v>
      </c>
      <c r="CL5" s="34" t="s">
        <v>583</v>
      </c>
      <c r="CM5" s="34" t="s">
        <v>575</v>
      </c>
      <c r="CN5" s="34" t="s">
        <v>576</v>
      </c>
      <c r="CO5" s="34" t="s">
        <v>577</v>
      </c>
      <c r="CP5" s="34" t="s">
        <v>578</v>
      </c>
      <c r="CQ5" s="34" t="s">
        <v>584</v>
      </c>
      <c r="CR5" s="34" t="s">
        <v>220</v>
      </c>
      <c r="CS5" s="34" t="s">
        <v>585</v>
      </c>
      <c r="CT5" s="34" t="s">
        <v>586</v>
      </c>
      <c r="CU5" s="34" t="s">
        <v>220</v>
      </c>
      <c r="CV5" s="34" t="s">
        <v>587</v>
      </c>
      <c r="CW5" s="34" t="s">
        <v>588</v>
      </c>
      <c r="CX5" s="34" t="s">
        <v>589</v>
      </c>
      <c r="CY5" s="34" t="s">
        <v>590</v>
      </c>
      <c r="CZ5" s="34" t="s">
        <v>591</v>
      </c>
      <c r="DA5" s="4" t="s">
        <v>586</v>
      </c>
      <c r="DB5" s="34" t="s">
        <v>220</v>
      </c>
      <c r="DC5" s="34" t="s">
        <v>592</v>
      </c>
      <c r="DD5" s="34" t="s">
        <v>593</v>
      </c>
      <c r="DE5" s="34" t="s">
        <v>594</v>
      </c>
      <c r="DF5" s="34" t="s">
        <v>220</v>
      </c>
      <c r="DG5" s="34" t="s">
        <v>595</v>
      </c>
      <c r="DH5" s="34" t="s">
        <v>596</v>
      </c>
      <c r="DI5" s="4" t="s">
        <v>597</v>
      </c>
      <c r="DJ5" s="4" t="s">
        <v>598</v>
      </c>
      <c r="DK5" s="34" t="s">
        <v>511</v>
      </c>
    </row>
    <row r="6" spans="1:115">
      <c r="A6" s="25"/>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4"/>
      <c r="DB6" s="34"/>
      <c r="DC6" s="34"/>
      <c r="DD6" s="34"/>
      <c r="DE6" s="34"/>
      <c r="DF6" s="34"/>
      <c r="DG6" s="34"/>
      <c r="DH6" s="34"/>
      <c r="DI6" s="4"/>
      <c r="DJ6" s="4"/>
      <c r="DK6" s="34"/>
    </row>
    <row r="7" spans="1:115">
      <c r="A7" s="25"/>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4"/>
      <c r="DB7" s="34"/>
      <c r="DC7" s="34"/>
      <c r="DD7" s="34"/>
      <c r="DE7" s="34"/>
      <c r="DF7" s="34"/>
      <c r="DG7" s="34"/>
      <c r="DH7" s="34"/>
      <c r="DI7" s="4"/>
      <c r="DJ7" s="4"/>
      <c r="DK7" s="34"/>
    </row>
    <row r="8" spans="1:115">
      <c r="A8" s="25" t="s">
        <v>270</v>
      </c>
      <c r="B8" s="34" t="s">
        <v>271</v>
      </c>
      <c r="C8" s="34" t="s">
        <v>272</v>
      </c>
      <c r="D8" s="34" t="s">
        <v>67</v>
      </c>
      <c r="E8" s="34" t="s">
        <v>28</v>
      </c>
      <c r="F8" s="34" t="s">
        <v>39</v>
      </c>
      <c r="G8" s="34" t="s">
        <v>68</v>
      </c>
      <c r="H8" s="34" t="s">
        <v>69</v>
      </c>
      <c r="I8" s="34" t="s">
        <v>70</v>
      </c>
      <c r="J8" s="34" t="s">
        <v>33</v>
      </c>
      <c r="K8" s="34" t="s">
        <v>71</v>
      </c>
      <c r="L8" s="34" t="s">
        <v>72</v>
      </c>
      <c r="M8" s="34" t="s">
        <v>73</v>
      </c>
      <c r="N8" s="34" t="s">
        <v>117</v>
      </c>
      <c r="O8" s="34" t="s">
        <v>47</v>
      </c>
      <c r="P8" s="34" t="s">
        <v>126</v>
      </c>
      <c r="Q8" s="34" t="s">
        <v>131</v>
      </c>
      <c r="R8" s="34" t="s">
        <v>136</v>
      </c>
      <c r="S8" s="34" t="s">
        <v>141</v>
      </c>
      <c r="T8" s="34" t="s">
        <v>146</v>
      </c>
      <c r="U8" s="34" t="s">
        <v>151</v>
      </c>
      <c r="V8" s="34" t="s">
        <v>156</v>
      </c>
      <c r="W8" s="34" t="s">
        <v>161</v>
      </c>
      <c r="X8" s="34" t="s">
        <v>166</v>
      </c>
      <c r="Y8" s="34" t="s">
        <v>171</v>
      </c>
      <c r="Z8" s="34" t="s">
        <v>35</v>
      </c>
      <c r="AA8" s="34" t="s">
        <v>179</v>
      </c>
      <c r="AB8" s="34" t="s">
        <v>183</v>
      </c>
      <c r="AC8" s="34" t="s">
        <v>187</v>
      </c>
      <c r="AD8" s="34" t="s">
        <v>191</v>
      </c>
      <c r="AE8" s="34" t="s">
        <v>196</v>
      </c>
      <c r="AF8" s="34" t="s">
        <v>200</v>
      </c>
      <c r="AG8" s="34" t="s">
        <v>204</v>
      </c>
      <c r="AH8" s="34" t="s">
        <v>207</v>
      </c>
      <c r="AI8" s="34" t="s">
        <v>210</v>
      </c>
      <c r="AJ8" s="34" t="s">
        <v>76</v>
      </c>
      <c r="AK8" s="34" t="s">
        <v>81</v>
      </c>
      <c r="AL8" s="34" t="s">
        <v>86</v>
      </c>
      <c r="AM8" s="34" t="s">
        <v>91</v>
      </c>
      <c r="AN8" s="34" t="s">
        <v>96</v>
      </c>
      <c r="AO8" s="34" t="s">
        <v>101</v>
      </c>
      <c r="AP8" s="34" t="s">
        <v>106</v>
      </c>
      <c r="AQ8" s="34" t="s">
        <v>111</v>
      </c>
      <c r="AR8" s="34" t="s">
        <v>115</v>
      </c>
      <c r="AS8" s="34" t="s">
        <v>119</v>
      </c>
      <c r="AT8" s="34" t="s">
        <v>122</v>
      </c>
      <c r="AU8" s="34" t="s">
        <v>128</v>
      </c>
      <c r="AV8" s="34" t="s">
        <v>133</v>
      </c>
      <c r="AW8" s="34" t="s">
        <v>138</v>
      </c>
      <c r="AX8" s="34" t="s">
        <v>143</v>
      </c>
      <c r="AY8" s="34" t="s">
        <v>148</v>
      </c>
      <c r="AZ8" s="34" t="s">
        <v>153</v>
      </c>
      <c r="BA8" s="34" t="s">
        <v>158</v>
      </c>
      <c r="BB8" s="34" t="s">
        <v>163</v>
      </c>
      <c r="BC8" s="34" t="s">
        <v>168</v>
      </c>
      <c r="BD8" s="34" t="s">
        <v>173</v>
      </c>
      <c r="BE8" s="34" t="s">
        <v>177</v>
      </c>
      <c r="BF8" s="34" t="s">
        <v>181</v>
      </c>
      <c r="BG8" s="34" t="s">
        <v>185</v>
      </c>
      <c r="BH8" s="34" t="s">
        <v>189</v>
      </c>
      <c r="BI8" s="34" t="s">
        <v>193</v>
      </c>
      <c r="BJ8" s="34" t="s">
        <v>78</v>
      </c>
      <c r="BK8" s="34" t="s">
        <v>83</v>
      </c>
      <c r="BL8" s="34" t="s">
        <v>88</v>
      </c>
      <c r="BM8" s="34" t="s">
        <v>93</v>
      </c>
      <c r="BN8" s="34" t="s">
        <v>98</v>
      </c>
      <c r="BO8" s="34" t="s">
        <v>103</v>
      </c>
      <c r="BP8" s="34" t="s">
        <v>108</v>
      </c>
      <c r="BQ8" s="34" t="s">
        <v>113</v>
      </c>
      <c r="BR8" s="34" t="s">
        <v>116</v>
      </c>
      <c r="BS8" s="34" t="s">
        <v>120</v>
      </c>
      <c r="BT8" s="34" t="s">
        <v>124</v>
      </c>
      <c r="BU8" s="34" t="s">
        <v>130</v>
      </c>
      <c r="BV8" s="34" t="s">
        <v>135</v>
      </c>
      <c r="BW8" s="34" t="s">
        <v>140</v>
      </c>
      <c r="BX8" s="34" t="s">
        <v>145</v>
      </c>
      <c r="BY8" s="34" t="s">
        <v>150</v>
      </c>
      <c r="BZ8" s="34" t="s">
        <v>155</v>
      </c>
      <c r="CA8" s="34" t="s">
        <v>160</v>
      </c>
      <c r="CB8" s="34" t="s">
        <v>165</v>
      </c>
      <c r="CC8" s="34" t="s">
        <v>170</v>
      </c>
      <c r="CD8" s="34" t="s">
        <v>175</v>
      </c>
      <c r="CE8" s="34" t="s">
        <v>178</v>
      </c>
      <c r="CF8" s="34" t="s">
        <v>182</v>
      </c>
      <c r="CG8" s="34" t="s">
        <v>186</v>
      </c>
      <c r="CH8" s="34" t="s">
        <v>190</v>
      </c>
      <c r="CI8" s="34" t="s">
        <v>194</v>
      </c>
      <c r="CJ8" s="34" t="s">
        <v>198</v>
      </c>
      <c r="CK8" s="34" t="s">
        <v>202</v>
      </c>
      <c r="CL8" s="34" t="s">
        <v>206</v>
      </c>
      <c r="CM8" s="34" t="s">
        <v>208</v>
      </c>
      <c r="CN8" s="34" t="s">
        <v>211</v>
      </c>
      <c r="CO8" s="34" t="s">
        <v>232</v>
      </c>
      <c r="CP8" s="34" t="s">
        <v>233</v>
      </c>
      <c r="CQ8" s="34" t="s">
        <v>599</v>
      </c>
      <c r="CR8" s="34" t="s">
        <v>600</v>
      </c>
      <c r="CS8" s="34" t="s">
        <v>601</v>
      </c>
      <c r="CT8" s="34" t="s">
        <v>602</v>
      </c>
      <c r="CU8" s="34" t="s">
        <v>603</v>
      </c>
      <c r="CV8" s="34" t="s">
        <v>604</v>
      </c>
      <c r="CW8" s="34" t="s">
        <v>605</v>
      </c>
      <c r="CX8" s="34" t="s">
        <v>606</v>
      </c>
      <c r="CY8" s="34" t="s">
        <v>607</v>
      </c>
      <c r="CZ8" s="34" t="s">
        <v>608</v>
      </c>
      <c r="DA8" s="4" t="s">
        <v>609</v>
      </c>
      <c r="DB8" s="34" t="s">
        <v>610</v>
      </c>
      <c r="DC8" s="34" t="s">
        <v>611</v>
      </c>
      <c r="DD8" s="34" t="s">
        <v>612</v>
      </c>
      <c r="DE8" s="34" t="s">
        <v>613</v>
      </c>
      <c r="DF8" s="34" t="s">
        <v>614</v>
      </c>
      <c r="DG8" s="34" t="s">
        <v>615</v>
      </c>
      <c r="DH8" s="34" t="s">
        <v>616</v>
      </c>
      <c r="DI8" s="4" t="s">
        <v>617</v>
      </c>
      <c r="DJ8" s="4" t="s">
        <v>618</v>
      </c>
      <c r="DK8" s="34" t="s">
        <v>619</v>
      </c>
    </row>
    <row r="9" spans="1:115">
      <c r="A9" s="35"/>
      <c r="B9" s="18"/>
      <c r="C9" s="18"/>
      <c r="D9" s="4" t="s">
        <v>260</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41"/>
      <c r="BO9" s="41"/>
      <c r="BP9" s="41"/>
      <c r="BQ9" s="41"/>
      <c r="BR9" s="41"/>
      <c r="BS9" s="41"/>
      <c r="BT9" s="41"/>
      <c r="BU9" s="41"/>
      <c r="BV9" s="41"/>
      <c r="BW9" s="41"/>
      <c r="BX9" s="41"/>
      <c r="BY9" s="41"/>
      <c r="BZ9" s="41"/>
      <c r="CA9" s="11"/>
      <c r="CB9" s="11"/>
      <c r="CC9" s="11"/>
      <c r="CD9" s="11"/>
      <c r="CE9" s="11"/>
      <c r="CF9" s="11"/>
      <c r="CG9" s="11"/>
      <c r="CH9" s="11"/>
      <c r="CI9" s="11"/>
      <c r="CJ9" s="11"/>
      <c r="CK9" s="11"/>
      <c r="CL9" s="11"/>
      <c r="CM9" s="11"/>
      <c r="CN9" s="11"/>
      <c r="CO9" s="11"/>
      <c r="CP9" s="11"/>
      <c r="CQ9" s="11"/>
      <c r="CR9" s="41"/>
      <c r="CS9" s="41"/>
      <c r="CT9" s="41"/>
      <c r="CU9" s="11"/>
      <c r="CV9" s="11"/>
      <c r="CW9" s="11"/>
      <c r="CX9" s="11"/>
      <c r="CY9" s="11"/>
      <c r="CZ9" s="11"/>
      <c r="DA9" s="11"/>
      <c r="DB9" s="41"/>
      <c r="DC9" s="41"/>
      <c r="DD9" s="41"/>
      <c r="DE9" s="41"/>
      <c r="DF9" s="11"/>
      <c r="DG9" s="11"/>
      <c r="DH9" s="11"/>
      <c r="DI9" s="11"/>
      <c r="DJ9" s="11"/>
      <c r="DK9" s="11"/>
    </row>
    <row r="10" spans="1:115">
      <c r="A10" s="17"/>
      <c r="B10" s="5"/>
      <c r="C10" s="5"/>
      <c r="D10" s="5"/>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41"/>
      <c r="BO10" s="41"/>
      <c r="BP10" s="41"/>
      <c r="BQ10" s="41"/>
      <c r="BR10" s="41"/>
      <c r="BS10" s="41"/>
      <c r="BT10" s="41"/>
      <c r="BU10" s="41"/>
      <c r="BV10" s="41"/>
      <c r="BW10" s="41"/>
      <c r="BX10" s="41"/>
      <c r="BY10" s="41"/>
      <c r="BZ10" s="41"/>
      <c r="CA10" s="11"/>
      <c r="CB10" s="11"/>
      <c r="CC10" s="11"/>
      <c r="CD10" s="11"/>
      <c r="CE10" s="11"/>
      <c r="CF10" s="11"/>
      <c r="CG10" s="11"/>
      <c r="CH10" s="11"/>
      <c r="CI10" s="11"/>
      <c r="CJ10" s="11"/>
      <c r="CK10" s="11"/>
      <c r="CL10" s="11"/>
      <c r="CM10" s="11"/>
      <c r="CN10" s="11"/>
      <c r="CO10" s="11"/>
      <c r="CP10" s="11"/>
      <c r="CQ10" s="11"/>
      <c r="CR10" s="41"/>
      <c r="CS10" s="41"/>
      <c r="CT10" s="41"/>
      <c r="CU10" s="11"/>
      <c r="CV10" s="11"/>
      <c r="CW10" s="11"/>
      <c r="CX10" s="11"/>
      <c r="CY10" s="11"/>
      <c r="CZ10" s="11"/>
      <c r="DA10" s="11"/>
      <c r="DB10" s="41"/>
      <c r="DC10" s="41"/>
      <c r="DD10" s="41"/>
      <c r="DE10" s="41"/>
      <c r="DF10" s="11"/>
      <c r="DG10" s="11"/>
      <c r="DH10" s="11"/>
      <c r="DI10" s="11"/>
      <c r="DJ10" s="11"/>
      <c r="DK10" s="11"/>
    </row>
  </sheetData>
  <mergeCells count="130">
    <mergeCell ref="A1:DK1"/>
    <mergeCell ref="A3:D3"/>
    <mergeCell ref="A4:D4"/>
    <mergeCell ref="F4:S4"/>
    <mergeCell ref="T4:AU4"/>
    <mergeCell ref="AV4:BH4"/>
    <mergeCell ref="BI4:BM4"/>
    <mergeCell ref="BN4:BZ4"/>
    <mergeCell ref="CA4:CQ4"/>
    <mergeCell ref="CR4:CT4"/>
    <mergeCell ref="CU4:DA4"/>
    <mergeCell ref="DB4:DE4"/>
    <mergeCell ref="DF4:DK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selection activeCell="A1" sqref="A1:O1"/>
    </sheetView>
  </sheetViews>
  <sheetFormatPr defaultColWidth="9" defaultRowHeight="13.5"/>
  <cols>
    <col min="1" max="3" width="4.1" customWidth="1"/>
    <col min="4" max="4" width="45.525" customWidth="1"/>
    <col min="5" max="15" width="27.8916666666667" customWidth="1"/>
  </cols>
  <sheetData>
    <row r="1" ht="27" spans="1:1">
      <c r="A1" s="1" t="s">
        <v>665</v>
      </c>
    </row>
    <row r="2" ht="14.25" spans="15:15">
      <c r="O2" s="10" t="s">
        <v>666</v>
      </c>
    </row>
    <row r="3" ht="14.25" spans="1:15">
      <c r="A3" s="2" t="s">
        <v>55</v>
      </c>
      <c r="H3" s="9" t="s">
        <v>56</v>
      </c>
      <c r="O3" s="10" t="s">
        <v>57</v>
      </c>
    </row>
    <row r="4" spans="1:15">
      <c r="A4" s="15" t="s">
        <v>238</v>
      </c>
      <c r="B4" s="3"/>
      <c r="C4" s="3"/>
      <c r="D4" s="3"/>
      <c r="E4" s="3" t="s">
        <v>209</v>
      </c>
      <c r="F4" s="3" t="s">
        <v>667</v>
      </c>
      <c r="G4" s="3"/>
      <c r="H4" s="3"/>
      <c r="I4" s="3"/>
      <c r="J4" s="3"/>
      <c r="K4" s="3"/>
      <c r="L4" s="3"/>
      <c r="M4" s="3" t="s">
        <v>668</v>
      </c>
      <c r="N4" s="3"/>
      <c r="O4" s="3"/>
    </row>
    <row r="5" spans="1:15">
      <c r="A5" s="25" t="s">
        <v>258</v>
      </c>
      <c r="B5" s="34"/>
      <c r="C5" s="34"/>
      <c r="D5" s="34" t="s">
        <v>259</v>
      </c>
      <c r="E5" s="34"/>
      <c r="F5" s="34" t="s">
        <v>260</v>
      </c>
      <c r="G5" s="34" t="s">
        <v>669</v>
      </c>
      <c r="H5" s="34"/>
      <c r="I5" s="34"/>
      <c r="J5" s="34"/>
      <c r="K5" s="34"/>
      <c r="L5" s="34" t="s">
        <v>670</v>
      </c>
      <c r="M5" s="34" t="s">
        <v>260</v>
      </c>
      <c r="N5" s="34" t="s">
        <v>669</v>
      </c>
      <c r="O5" s="34" t="s">
        <v>670</v>
      </c>
    </row>
    <row r="6" spans="1:15">
      <c r="A6" s="25"/>
      <c r="B6" s="34"/>
      <c r="C6" s="34"/>
      <c r="D6" s="34"/>
      <c r="E6" s="34"/>
      <c r="F6" s="34"/>
      <c r="G6" s="34" t="s">
        <v>220</v>
      </c>
      <c r="H6" s="34" t="s">
        <v>671</v>
      </c>
      <c r="I6" s="34" t="s">
        <v>672</v>
      </c>
      <c r="J6" s="34" t="s">
        <v>673</v>
      </c>
      <c r="K6" s="34" t="s">
        <v>674</v>
      </c>
      <c r="L6" s="34"/>
      <c r="M6" s="34"/>
      <c r="N6" s="34"/>
      <c r="O6" s="34"/>
    </row>
    <row r="7" spans="1:15">
      <c r="A7" s="25" t="s">
        <v>270</v>
      </c>
      <c r="B7" s="34" t="s">
        <v>271</v>
      </c>
      <c r="C7" s="34" t="s">
        <v>272</v>
      </c>
      <c r="D7" s="34" t="s">
        <v>67</v>
      </c>
      <c r="E7" s="34" t="s">
        <v>28</v>
      </c>
      <c r="F7" s="34" t="s">
        <v>39</v>
      </c>
      <c r="G7" s="34" t="s">
        <v>68</v>
      </c>
      <c r="H7" s="34" t="s">
        <v>69</v>
      </c>
      <c r="I7" s="34" t="s">
        <v>70</v>
      </c>
      <c r="J7" s="34" t="s">
        <v>33</v>
      </c>
      <c r="K7" s="34" t="s">
        <v>71</v>
      </c>
      <c r="L7" s="34" t="s">
        <v>72</v>
      </c>
      <c r="M7" s="34" t="s">
        <v>73</v>
      </c>
      <c r="N7" s="34" t="s">
        <v>117</v>
      </c>
      <c r="O7" s="34" t="s">
        <v>47</v>
      </c>
    </row>
    <row r="8" spans="1:15">
      <c r="A8" s="25"/>
      <c r="B8" s="34"/>
      <c r="C8" s="34"/>
      <c r="D8" s="34" t="s">
        <v>260</v>
      </c>
      <c r="E8" s="19">
        <v>238</v>
      </c>
      <c r="F8" s="19">
        <v>238</v>
      </c>
      <c r="G8" s="19">
        <v>238</v>
      </c>
      <c r="H8" s="19"/>
      <c r="I8" s="19"/>
      <c r="J8" s="19">
        <v>238</v>
      </c>
      <c r="K8" s="19"/>
      <c r="L8" s="19"/>
      <c r="M8" s="19"/>
      <c r="N8" s="19"/>
      <c r="O8" s="19"/>
    </row>
    <row r="9" spans="1:15">
      <c r="A9" s="17" t="s">
        <v>273</v>
      </c>
      <c r="B9" s="5" t="s">
        <v>273</v>
      </c>
      <c r="C9" s="5" t="s">
        <v>273</v>
      </c>
      <c r="D9" s="5" t="s">
        <v>274</v>
      </c>
      <c r="E9" s="44">
        <v>238</v>
      </c>
      <c r="F9" s="19">
        <v>238</v>
      </c>
      <c r="G9" s="19">
        <v>238</v>
      </c>
      <c r="H9" s="19"/>
      <c r="I9" s="19"/>
      <c r="J9" s="19">
        <v>238</v>
      </c>
      <c r="K9" s="19"/>
      <c r="L9" s="19"/>
      <c r="M9" s="19"/>
      <c r="N9" s="19"/>
      <c r="O9" s="19"/>
    </row>
    <row r="10" spans="1:15">
      <c r="A10" s="17" t="s">
        <v>279</v>
      </c>
      <c r="B10" s="5" t="s">
        <v>279</v>
      </c>
      <c r="C10" s="5" t="s">
        <v>279</v>
      </c>
      <c r="D10" s="5" t="s">
        <v>280</v>
      </c>
      <c r="E10" s="44">
        <v>238</v>
      </c>
      <c r="F10" s="19">
        <v>238</v>
      </c>
      <c r="G10" s="19">
        <v>238</v>
      </c>
      <c r="H10" s="19"/>
      <c r="I10" s="19"/>
      <c r="J10" s="19">
        <v>238</v>
      </c>
      <c r="K10" s="19"/>
      <c r="L10" s="19"/>
      <c r="M10" s="19"/>
      <c r="N10" s="19"/>
      <c r="O10" s="19"/>
    </row>
    <row r="11" spans="1:15">
      <c r="A11" s="17" t="s">
        <v>281</v>
      </c>
      <c r="B11" s="5" t="s">
        <v>281</v>
      </c>
      <c r="C11" s="5" t="s">
        <v>281</v>
      </c>
      <c r="D11" s="5" t="s">
        <v>282</v>
      </c>
      <c r="E11" s="44">
        <v>238</v>
      </c>
      <c r="F11" s="19">
        <v>238</v>
      </c>
      <c r="G11" s="19">
        <v>238</v>
      </c>
      <c r="H11" s="19"/>
      <c r="I11" s="19"/>
      <c r="J11" s="19">
        <v>238</v>
      </c>
      <c r="K11" s="19"/>
      <c r="L11" s="19"/>
      <c r="M11" s="19"/>
      <c r="N11" s="19"/>
      <c r="O11" s="19"/>
    </row>
  </sheetData>
  <mergeCells count="20">
    <mergeCell ref="A1:O1"/>
    <mergeCell ref="A3:D3"/>
    <mergeCell ref="A4:D4"/>
    <mergeCell ref="F4:L4"/>
    <mergeCell ref="M4:O4"/>
    <mergeCell ref="G5:K5"/>
    <mergeCell ref="A9:C9"/>
    <mergeCell ref="A10:C10"/>
    <mergeCell ref="A11:C11"/>
    <mergeCell ref="A7:A8"/>
    <mergeCell ref="B7:B8"/>
    <mergeCell ref="C7:C8"/>
    <mergeCell ref="D5:D6"/>
    <mergeCell ref="E4:E6"/>
    <mergeCell ref="F5:F6"/>
    <mergeCell ref="L5:L6"/>
    <mergeCell ref="M5:M6"/>
    <mergeCell ref="N5:N6"/>
    <mergeCell ref="O5:O6"/>
    <mergeCell ref="A5:C6"/>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A1" sqref="A1:G1"/>
    </sheetView>
  </sheetViews>
  <sheetFormatPr defaultColWidth="9" defaultRowHeight="13.5" outlineLevelCol="6"/>
  <cols>
    <col min="1" max="1" width="58.65" customWidth="1"/>
    <col min="2" max="2" width="7.51666666666667" customWidth="1"/>
    <col min="3" max="4" width="20.7833333333333" customWidth="1"/>
    <col min="5" max="5" width="52.775" customWidth="1"/>
    <col min="6" max="6" width="7.65833333333333" customWidth="1"/>
    <col min="7" max="7" width="20.7833333333333" customWidth="1"/>
  </cols>
  <sheetData>
    <row r="1" ht="27" spans="1:1">
      <c r="A1" s="1" t="s">
        <v>675</v>
      </c>
    </row>
    <row r="2" ht="14.25" spans="7:7">
      <c r="G2" s="10" t="s">
        <v>676</v>
      </c>
    </row>
    <row r="3" ht="14.25" spans="1:7">
      <c r="A3" s="2" t="s">
        <v>55</v>
      </c>
      <c r="D3" s="9" t="s">
        <v>56</v>
      </c>
      <c r="G3" s="10" t="s">
        <v>677</v>
      </c>
    </row>
    <row r="4" spans="1:7">
      <c r="A4" s="15" t="s">
        <v>678</v>
      </c>
      <c r="B4" s="3" t="s">
        <v>61</v>
      </c>
      <c r="C4" s="3" t="s">
        <v>679</v>
      </c>
      <c r="D4" s="3" t="s">
        <v>680</v>
      </c>
      <c r="E4" s="3" t="s">
        <v>678</v>
      </c>
      <c r="F4" s="3" t="s">
        <v>61</v>
      </c>
      <c r="G4" s="3" t="s">
        <v>681</v>
      </c>
    </row>
    <row r="5" spans="1:7">
      <c r="A5" s="16" t="s">
        <v>682</v>
      </c>
      <c r="B5" s="4"/>
      <c r="C5" s="4" t="s">
        <v>28</v>
      </c>
      <c r="D5" s="4" t="s">
        <v>39</v>
      </c>
      <c r="E5" s="4" t="s">
        <v>682</v>
      </c>
      <c r="F5" s="4"/>
      <c r="G5" s="4" t="s">
        <v>68</v>
      </c>
    </row>
    <row r="6" spans="1:7">
      <c r="A6" s="17" t="s">
        <v>683</v>
      </c>
      <c r="B6" s="4" t="s">
        <v>28</v>
      </c>
      <c r="C6" s="4" t="s">
        <v>125</v>
      </c>
      <c r="D6" s="4" t="s">
        <v>125</v>
      </c>
      <c r="E6" s="5" t="s">
        <v>684</v>
      </c>
      <c r="F6" s="4" t="s">
        <v>196</v>
      </c>
      <c r="G6" s="4" t="s">
        <v>125</v>
      </c>
    </row>
    <row r="7" spans="1:7">
      <c r="A7" s="17" t="s">
        <v>685</v>
      </c>
      <c r="B7" s="4" t="s">
        <v>39</v>
      </c>
      <c r="C7" s="4" t="s">
        <v>125</v>
      </c>
      <c r="D7" s="4" t="s">
        <v>125</v>
      </c>
      <c r="E7" s="5" t="s">
        <v>686</v>
      </c>
      <c r="F7" s="4" t="s">
        <v>200</v>
      </c>
      <c r="G7" s="19">
        <v>1</v>
      </c>
    </row>
    <row r="8" spans="1:7">
      <c r="A8" s="17" t="s">
        <v>687</v>
      </c>
      <c r="B8" s="4" t="s">
        <v>68</v>
      </c>
      <c r="C8" s="4" t="s">
        <v>125</v>
      </c>
      <c r="D8" s="11">
        <v>2033592.34</v>
      </c>
      <c r="E8" s="5" t="s">
        <v>688</v>
      </c>
      <c r="F8" s="4" t="s">
        <v>204</v>
      </c>
      <c r="G8" s="19">
        <v>1</v>
      </c>
    </row>
    <row r="9" spans="1:7">
      <c r="A9" s="17" t="s">
        <v>689</v>
      </c>
      <c r="B9" s="4" t="s">
        <v>69</v>
      </c>
      <c r="C9" s="11">
        <v>50285.11</v>
      </c>
      <c r="D9" s="11">
        <v>105579320.15</v>
      </c>
      <c r="E9" s="5" t="s">
        <v>690</v>
      </c>
      <c r="F9" s="4" t="s">
        <v>207</v>
      </c>
      <c r="G9" s="19">
        <v>53</v>
      </c>
    </row>
    <row r="10" spans="1:7">
      <c r="A10" s="17" t="s">
        <v>691</v>
      </c>
      <c r="B10" s="4" t="s">
        <v>70</v>
      </c>
      <c r="C10" s="19"/>
      <c r="D10" s="11"/>
      <c r="E10" s="5" t="s">
        <v>692</v>
      </c>
      <c r="F10" s="4" t="s">
        <v>210</v>
      </c>
      <c r="G10" s="19"/>
    </row>
    <row r="11" spans="1:7">
      <c r="A11" s="17" t="s">
        <v>693</v>
      </c>
      <c r="B11" s="4" t="s">
        <v>33</v>
      </c>
      <c r="C11" s="4" t="s">
        <v>125</v>
      </c>
      <c r="D11" s="4" t="s">
        <v>125</v>
      </c>
      <c r="E11" s="5" t="s">
        <v>694</v>
      </c>
      <c r="F11" s="4" t="s">
        <v>76</v>
      </c>
      <c r="G11" s="19"/>
    </row>
    <row r="12" spans="1:7">
      <c r="A12" s="17" t="s">
        <v>695</v>
      </c>
      <c r="B12" s="4" t="s">
        <v>71</v>
      </c>
      <c r="C12" s="19"/>
      <c r="D12" s="11"/>
      <c r="E12" s="5" t="s">
        <v>669</v>
      </c>
      <c r="F12" s="4" t="s">
        <v>81</v>
      </c>
      <c r="G12" s="19"/>
    </row>
    <row r="13" spans="1:7">
      <c r="A13" s="17" t="s">
        <v>696</v>
      </c>
      <c r="B13" s="4" t="s">
        <v>72</v>
      </c>
      <c r="C13" s="19"/>
      <c r="D13" s="11"/>
      <c r="E13" s="5" t="s">
        <v>670</v>
      </c>
      <c r="F13" s="4" t="s">
        <v>86</v>
      </c>
      <c r="G13" s="19"/>
    </row>
    <row r="14" spans="1:7">
      <c r="A14" s="17" t="s">
        <v>697</v>
      </c>
      <c r="B14" s="4" t="s">
        <v>73</v>
      </c>
      <c r="C14" s="19"/>
      <c r="D14" s="11"/>
      <c r="E14" s="5" t="s">
        <v>698</v>
      </c>
      <c r="F14" s="4" t="s">
        <v>91</v>
      </c>
      <c r="G14" s="19"/>
    </row>
    <row r="15" spans="1:7">
      <c r="A15" s="17" t="s">
        <v>699</v>
      </c>
      <c r="B15" s="4" t="s">
        <v>117</v>
      </c>
      <c r="C15" s="19"/>
      <c r="D15" s="11"/>
      <c r="E15" s="5" t="s">
        <v>669</v>
      </c>
      <c r="F15" s="4" t="s">
        <v>96</v>
      </c>
      <c r="G15" s="19"/>
    </row>
    <row r="16" spans="1:7">
      <c r="A16" s="17" t="s">
        <v>700</v>
      </c>
      <c r="B16" s="4" t="s">
        <v>47</v>
      </c>
      <c r="C16" s="4" t="s">
        <v>701</v>
      </c>
      <c r="D16" s="4" t="s">
        <v>702</v>
      </c>
      <c r="E16" s="5" t="s">
        <v>670</v>
      </c>
      <c r="F16" s="4" t="s">
        <v>101</v>
      </c>
      <c r="G16" s="19"/>
    </row>
    <row r="17" spans="1:7">
      <c r="A17" s="17" t="s">
        <v>703</v>
      </c>
      <c r="B17" s="4" t="s">
        <v>126</v>
      </c>
      <c r="C17" s="11"/>
      <c r="D17" s="11"/>
      <c r="E17" s="5" t="s">
        <v>704</v>
      </c>
      <c r="F17" s="4" t="s">
        <v>106</v>
      </c>
      <c r="G17" s="19">
        <v>53</v>
      </c>
    </row>
    <row r="18" spans="1:7">
      <c r="A18" s="17" t="s">
        <v>705</v>
      </c>
      <c r="B18" s="4" t="s">
        <v>131</v>
      </c>
      <c r="C18" s="11"/>
      <c r="D18" s="11"/>
      <c r="E18" s="5" t="s">
        <v>694</v>
      </c>
      <c r="F18" s="4" t="s">
        <v>111</v>
      </c>
      <c r="G18" s="19"/>
    </row>
    <row r="19" spans="1:7">
      <c r="A19" s="17" t="s">
        <v>706</v>
      </c>
      <c r="B19" s="4" t="s">
        <v>136</v>
      </c>
      <c r="C19" s="11"/>
      <c r="D19" s="11"/>
      <c r="E19" s="5" t="s">
        <v>707</v>
      </c>
      <c r="F19" s="4" t="s">
        <v>115</v>
      </c>
      <c r="G19" s="19">
        <v>53</v>
      </c>
    </row>
    <row r="20" spans="1:7">
      <c r="A20" s="17" t="s">
        <v>708</v>
      </c>
      <c r="B20" s="4" t="s">
        <v>141</v>
      </c>
      <c r="C20" s="11"/>
      <c r="D20" s="11"/>
      <c r="E20" s="5" t="s">
        <v>709</v>
      </c>
      <c r="F20" s="4" t="s">
        <v>119</v>
      </c>
      <c r="G20" s="19"/>
    </row>
    <row r="21" spans="1:7">
      <c r="A21" s="17" t="s">
        <v>710</v>
      </c>
      <c r="B21" s="4" t="s">
        <v>146</v>
      </c>
      <c r="C21" s="11"/>
      <c r="D21" s="11"/>
      <c r="E21" s="5" t="s">
        <v>711</v>
      </c>
      <c r="F21" s="4" t="s">
        <v>122</v>
      </c>
      <c r="G21" s="19">
        <v>3947</v>
      </c>
    </row>
    <row r="22" spans="1:7">
      <c r="A22" s="17" t="s">
        <v>712</v>
      </c>
      <c r="B22" s="4" t="s">
        <v>151</v>
      </c>
      <c r="C22" s="11"/>
      <c r="D22" s="11"/>
      <c r="E22" s="5" t="s">
        <v>713</v>
      </c>
      <c r="F22" s="4" t="s">
        <v>128</v>
      </c>
      <c r="G22" s="19"/>
    </row>
    <row r="23" spans="1:7">
      <c r="A23" s="17" t="s">
        <v>714</v>
      </c>
      <c r="B23" s="4" t="s">
        <v>156</v>
      </c>
      <c r="C23" s="11"/>
      <c r="D23" s="11"/>
      <c r="E23" s="5" t="s">
        <v>715</v>
      </c>
      <c r="F23" s="4" t="s">
        <v>133</v>
      </c>
      <c r="G23" s="4" t="s">
        <v>125</v>
      </c>
    </row>
    <row r="24" spans="1:7">
      <c r="A24" s="17" t="s">
        <v>716</v>
      </c>
      <c r="B24" s="4" t="s">
        <v>161</v>
      </c>
      <c r="C24" s="11"/>
      <c r="D24" s="11"/>
      <c r="E24" s="5" t="s">
        <v>717</v>
      </c>
      <c r="F24" s="4" t="s">
        <v>138</v>
      </c>
      <c r="G24" s="11"/>
    </row>
    <row r="25" spans="1:7">
      <c r="A25" s="17" t="s">
        <v>718</v>
      </c>
      <c r="B25" s="4" t="s">
        <v>166</v>
      </c>
      <c r="C25" s="11"/>
      <c r="D25" s="11"/>
      <c r="E25" s="5" t="s">
        <v>719</v>
      </c>
      <c r="F25" s="4" t="s">
        <v>143</v>
      </c>
      <c r="G25" s="11"/>
    </row>
    <row r="26" spans="1:7">
      <c r="A26" s="17" t="s">
        <v>720</v>
      </c>
      <c r="B26" s="4" t="s">
        <v>171</v>
      </c>
      <c r="C26" s="11"/>
      <c r="D26" s="11"/>
      <c r="E26" s="5" t="s">
        <v>721</v>
      </c>
      <c r="F26" s="4" t="s">
        <v>148</v>
      </c>
      <c r="G26" s="11"/>
    </row>
    <row r="27" spans="1:7">
      <c r="A27" s="17" t="s">
        <v>722</v>
      </c>
      <c r="B27" s="4" t="s">
        <v>35</v>
      </c>
      <c r="C27" s="11"/>
      <c r="D27" s="11"/>
      <c r="E27" s="5" t="s">
        <v>723</v>
      </c>
      <c r="F27" s="4" t="s">
        <v>153</v>
      </c>
      <c r="G27" s="11"/>
    </row>
    <row r="28" spans="1:7">
      <c r="A28" s="17" t="s">
        <v>724</v>
      </c>
      <c r="B28" s="4" t="s">
        <v>179</v>
      </c>
      <c r="C28" s="11"/>
      <c r="D28" s="11"/>
      <c r="E28" s="5" t="s">
        <v>725</v>
      </c>
      <c r="F28" s="4" t="s">
        <v>158</v>
      </c>
      <c r="G28" s="11"/>
    </row>
    <row r="29" spans="1:7">
      <c r="A29" s="17" t="s">
        <v>726</v>
      </c>
      <c r="B29" s="4" t="s">
        <v>183</v>
      </c>
      <c r="C29" s="11"/>
      <c r="D29" s="11"/>
      <c r="E29" s="5"/>
      <c r="F29" s="4" t="s">
        <v>163</v>
      </c>
      <c r="G29" s="18"/>
    </row>
    <row r="30" spans="1:7">
      <c r="A30" s="17" t="s">
        <v>727</v>
      </c>
      <c r="B30" s="4" t="s">
        <v>187</v>
      </c>
      <c r="C30" s="11"/>
      <c r="D30" s="11"/>
      <c r="E30" s="5"/>
      <c r="F30" s="4" t="s">
        <v>168</v>
      </c>
      <c r="G30" s="18"/>
    </row>
    <row r="31" spans="1:7">
      <c r="A31" s="28" t="s">
        <v>728</v>
      </c>
      <c r="B31" s="8" t="s">
        <v>191</v>
      </c>
      <c r="C31" s="29"/>
      <c r="D31" s="29"/>
      <c r="E31" s="7"/>
      <c r="F31" s="8" t="s">
        <v>173</v>
      </c>
      <c r="G31" s="43"/>
    </row>
    <row r="32" spans="1:7">
      <c r="A32" s="6" t="s">
        <v>729</v>
      </c>
      <c r="B32" s="6"/>
      <c r="C32" s="6"/>
      <c r="D32" s="6"/>
      <c r="E32" s="6"/>
      <c r="F32" s="6"/>
      <c r="G32" s="6"/>
    </row>
  </sheetData>
  <mergeCells count="5">
    <mergeCell ref="A1:G1"/>
    <mergeCell ref="A2:B2"/>
    <mergeCell ref="A32:G32"/>
    <mergeCell ref="B4:B5"/>
    <mergeCell ref="F4:F5"/>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A1" sqref="A1:H1"/>
    </sheetView>
  </sheetViews>
  <sheetFormatPr defaultColWidth="9" defaultRowHeight="13.5" outlineLevelCol="7"/>
  <cols>
    <col min="1" max="1" width="54.6916666666667" customWidth="1"/>
    <col min="2" max="2" width="10.1166666666667" customWidth="1"/>
    <col min="3" max="4" width="21.875" customWidth="1"/>
    <col min="5" max="5" width="19.825" customWidth="1"/>
    <col min="6" max="6" width="53.7333333333333" customWidth="1"/>
    <col min="7" max="7" width="10.25" customWidth="1"/>
    <col min="8" max="8" width="23.5166666666667" customWidth="1"/>
  </cols>
  <sheetData>
    <row r="1" ht="27" spans="1:1">
      <c r="A1" s="1" t="s">
        <v>730</v>
      </c>
    </row>
    <row r="2" ht="14.25" spans="8:8">
      <c r="H2" s="10" t="s">
        <v>731</v>
      </c>
    </row>
    <row r="3" ht="14.25" spans="1:8">
      <c r="A3" s="2" t="s">
        <v>55</v>
      </c>
      <c r="E3" s="9" t="s">
        <v>56</v>
      </c>
      <c r="H3" s="10" t="s">
        <v>57</v>
      </c>
    </row>
    <row r="4" spans="1:8">
      <c r="A4" s="15" t="s">
        <v>732</v>
      </c>
      <c r="B4" s="3" t="s">
        <v>61</v>
      </c>
      <c r="C4" s="3" t="s">
        <v>62</v>
      </c>
      <c r="D4" s="3" t="s">
        <v>63</v>
      </c>
      <c r="E4" s="3" t="s">
        <v>681</v>
      </c>
      <c r="F4" s="3" t="s">
        <v>732</v>
      </c>
      <c r="G4" s="3" t="s">
        <v>61</v>
      </c>
      <c r="H4" s="3" t="s">
        <v>681</v>
      </c>
    </row>
    <row r="5" spans="1:8">
      <c r="A5" s="16" t="s">
        <v>733</v>
      </c>
      <c r="B5" s="4"/>
      <c r="C5" s="4" t="s">
        <v>28</v>
      </c>
      <c r="D5" s="4" t="s">
        <v>39</v>
      </c>
      <c r="E5" s="4" t="s">
        <v>68</v>
      </c>
      <c r="F5" s="4" t="s">
        <v>733</v>
      </c>
      <c r="G5" s="4"/>
      <c r="H5" s="4" t="s">
        <v>69</v>
      </c>
    </row>
    <row r="6" spans="1:8">
      <c r="A6" s="17" t="s">
        <v>734</v>
      </c>
      <c r="B6" s="4" t="s">
        <v>28</v>
      </c>
      <c r="C6" s="4" t="s">
        <v>125</v>
      </c>
      <c r="D6" s="4" t="s">
        <v>125</v>
      </c>
      <c r="E6" s="4" t="s">
        <v>125</v>
      </c>
      <c r="F6" s="5" t="s">
        <v>735</v>
      </c>
      <c r="G6" s="4" t="s">
        <v>200</v>
      </c>
      <c r="H6" s="41"/>
    </row>
    <row r="7" spans="1:8">
      <c r="A7" s="17" t="s">
        <v>736</v>
      </c>
      <c r="B7" s="4" t="s">
        <v>39</v>
      </c>
      <c r="C7" s="11"/>
      <c r="D7" s="11"/>
      <c r="E7" s="11"/>
      <c r="F7" s="5" t="s">
        <v>737</v>
      </c>
      <c r="G7" s="4" t="s">
        <v>204</v>
      </c>
      <c r="H7" s="19"/>
    </row>
    <row r="8" spans="1:8">
      <c r="A8" s="17" t="s">
        <v>738</v>
      </c>
      <c r="B8" s="4" t="s">
        <v>68</v>
      </c>
      <c r="C8" s="11"/>
      <c r="D8" s="11"/>
      <c r="E8" s="11"/>
      <c r="F8" s="5" t="s">
        <v>739</v>
      </c>
      <c r="G8" s="4" t="s">
        <v>207</v>
      </c>
      <c r="H8" s="19"/>
    </row>
    <row r="9" spans="1:8">
      <c r="A9" s="17" t="s">
        <v>740</v>
      </c>
      <c r="B9" s="4" t="s">
        <v>69</v>
      </c>
      <c r="C9" s="11"/>
      <c r="D9" s="11"/>
      <c r="E9" s="11"/>
      <c r="F9" s="5" t="s">
        <v>741</v>
      </c>
      <c r="G9" s="4" t="s">
        <v>210</v>
      </c>
      <c r="H9" s="19"/>
    </row>
    <row r="10" spans="1:8">
      <c r="A10" s="17" t="s">
        <v>742</v>
      </c>
      <c r="B10" s="4" t="s">
        <v>70</v>
      </c>
      <c r="C10" s="11"/>
      <c r="D10" s="11"/>
      <c r="E10" s="11"/>
      <c r="F10" s="5" t="s">
        <v>743</v>
      </c>
      <c r="G10" s="4" t="s">
        <v>76</v>
      </c>
      <c r="H10" s="19"/>
    </row>
    <row r="11" spans="1:8">
      <c r="A11" s="17" t="s">
        <v>744</v>
      </c>
      <c r="B11" s="4" t="s">
        <v>33</v>
      </c>
      <c r="C11" s="11"/>
      <c r="D11" s="11"/>
      <c r="E11" s="11"/>
      <c r="F11" s="5" t="s">
        <v>745</v>
      </c>
      <c r="G11" s="4" t="s">
        <v>81</v>
      </c>
      <c r="H11" s="19"/>
    </row>
    <row r="12" spans="1:8">
      <c r="A12" s="17" t="s">
        <v>746</v>
      </c>
      <c r="B12" s="4" t="s">
        <v>71</v>
      </c>
      <c r="C12" s="11"/>
      <c r="D12" s="11"/>
      <c r="E12" s="11"/>
      <c r="F12" s="5" t="s">
        <v>747</v>
      </c>
      <c r="G12" s="4" t="s">
        <v>86</v>
      </c>
      <c r="H12" s="19"/>
    </row>
    <row r="13" spans="1:8">
      <c r="A13" s="17" t="s">
        <v>748</v>
      </c>
      <c r="B13" s="4" t="s">
        <v>72</v>
      </c>
      <c r="C13" s="4" t="s">
        <v>125</v>
      </c>
      <c r="D13" s="4" t="s">
        <v>125</v>
      </c>
      <c r="E13" s="11"/>
      <c r="F13" s="5" t="s">
        <v>749</v>
      </c>
      <c r="G13" s="4" t="s">
        <v>91</v>
      </c>
      <c r="H13" s="19"/>
    </row>
    <row r="14" spans="1:8">
      <c r="A14" s="17" t="s">
        <v>750</v>
      </c>
      <c r="B14" s="4" t="s">
        <v>73</v>
      </c>
      <c r="C14" s="4" t="s">
        <v>125</v>
      </c>
      <c r="D14" s="4" t="s">
        <v>125</v>
      </c>
      <c r="E14" s="11"/>
      <c r="F14" s="5" t="s">
        <v>751</v>
      </c>
      <c r="G14" s="4" t="s">
        <v>96</v>
      </c>
      <c r="H14" s="19"/>
    </row>
    <row r="15" spans="1:8">
      <c r="A15" s="17" t="s">
        <v>752</v>
      </c>
      <c r="B15" s="4" t="s">
        <v>117</v>
      </c>
      <c r="C15" s="4" t="s">
        <v>125</v>
      </c>
      <c r="D15" s="4" t="s">
        <v>125</v>
      </c>
      <c r="E15" s="11"/>
      <c r="F15" s="5" t="s">
        <v>753</v>
      </c>
      <c r="G15" s="4" t="s">
        <v>101</v>
      </c>
      <c r="H15" s="19"/>
    </row>
    <row r="16" spans="1:8">
      <c r="A16" s="17" t="s">
        <v>754</v>
      </c>
      <c r="B16" s="4" t="s">
        <v>47</v>
      </c>
      <c r="C16" s="4" t="s">
        <v>125</v>
      </c>
      <c r="D16" s="4" t="s">
        <v>125</v>
      </c>
      <c r="E16" s="4" t="s">
        <v>125</v>
      </c>
      <c r="F16" s="5" t="s">
        <v>755</v>
      </c>
      <c r="G16" s="4" t="s">
        <v>106</v>
      </c>
      <c r="H16" s="19">
        <v>5</v>
      </c>
    </row>
    <row r="17" spans="1:8">
      <c r="A17" s="17" t="s">
        <v>756</v>
      </c>
      <c r="B17" s="4" t="s">
        <v>126</v>
      </c>
      <c r="C17" s="4" t="s">
        <v>125</v>
      </c>
      <c r="D17" s="4" t="s">
        <v>125</v>
      </c>
      <c r="E17" s="19"/>
      <c r="F17" s="5" t="s">
        <v>757</v>
      </c>
      <c r="G17" s="4" t="s">
        <v>111</v>
      </c>
      <c r="H17" s="42"/>
    </row>
    <row r="18" spans="1:8">
      <c r="A18" s="17" t="s">
        <v>758</v>
      </c>
      <c r="B18" s="4" t="s">
        <v>131</v>
      </c>
      <c r="C18" s="4" t="s">
        <v>125</v>
      </c>
      <c r="D18" s="4" t="s">
        <v>125</v>
      </c>
      <c r="E18" s="19"/>
      <c r="F18" s="5" t="s">
        <v>759</v>
      </c>
      <c r="G18" s="4" t="s">
        <v>115</v>
      </c>
      <c r="H18" s="11">
        <v>807563.37</v>
      </c>
    </row>
    <row r="19" spans="1:8">
      <c r="A19" s="17" t="s">
        <v>760</v>
      </c>
      <c r="B19" s="4" t="s">
        <v>136</v>
      </c>
      <c r="C19" s="4" t="s">
        <v>125</v>
      </c>
      <c r="D19" s="4" t="s">
        <v>125</v>
      </c>
      <c r="E19" s="19"/>
      <c r="F19" s="5" t="s">
        <v>761</v>
      </c>
      <c r="G19" s="4" t="s">
        <v>119</v>
      </c>
      <c r="H19" s="11">
        <v>577190</v>
      </c>
    </row>
    <row r="20" spans="1:8">
      <c r="A20" s="17" t="s">
        <v>762</v>
      </c>
      <c r="B20" s="4" t="s">
        <v>141</v>
      </c>
      <c r="C20" s="4" t="s">
        <v>125</v>
      </c>
      <c r="D20" s="4" t="s">
        <v>125</v>
      </c>
      <c r="E20" s="19"/>
      <c r="F20" s="5" t="s">
        <v>763</v>
      </c>
      <c r="G20" s="4" t="s">
        <v>122</v>
      </c>
      <c r="H20" s="11"/>
    </row>
    <row r="21" spans="1:8">
      <c r="A21" s="17" t="s">
        <v>764</v>
      </c>
      <c r="B21" s="4" t="s">
        <v>146</v>
      </c>
      <c r="C21" s="4" t="s">
        <v>125</v>
      </c>
      <c r="D21" s="4" t="s">
        <v>125</v>
      </c>
      <c r="E21" s="19"/>
      <c r="F21" s="5" t="s">
        <v>765</v>
      </c>
      <c r="G21" s="4" t="s">
        <v>128</v>
      </c>
      <c r="H21" s="11">
        <v>230373.37</v>
      </c>
    </row>
    <row r="22" spans="1:8">
      <c r="A22" s="17" t="s">
        <v>766</v>
      </c>
      <c r="B22" s="4" t="s">
        <v>151</v>
      </c>
      <c r="C22" s="4" t="s">
        <v>125</v>
      </c>
      <c r="D22" s="4" t="s">
        <v>125</v>
      </c>
      <c r="E22" s="19"/>
      <c r="F22" s="5" t="s">
        <v>767</v>
      </c>
      <c r="G22" s="4" t="s">
        <v>133</v>
      </c>
      <c r="H22" s="11"/>
    </row>
    <row r="23" spans="1:8">
      <c r="A23" s="17" t="s">
        <v>768</v>
      </c>
      <c r="B23" s="4" t="s">
        <v>156</v>
      </c>
      <c r="C23" s="4" t="s">
        <v>125</v>
      </c>
      <c r="D23" s="4" t="s">
        <v>125</v>
      </c>
      <c r="E23" s="19"/>
      <c r="F23" s="5" t="s">
        <v>769</v>
      </c>
      <c r="G23" s="4" t="s">
        <v>138</v>
      </c>
      <c r="H23" s="11"/>
    </row>
    <row r="24" spans="1:8">
      <c r="A24" s="17" t="s">
        <v>770</v>
      </c>
      <c r="B24" s="4" t="s">
        <v>161</v>
      </c>
      <c r="C24" s="4" t="s">
        <v>125</v>
      </c>
      <c r="D24" s="4" t="s">
        <v>125</v>
      </c>
      <c r="E24" s="19"/>
      <c r="F24" s="4" t="s">
        <v>125</v>
      </c>
      <c r="G24" s="4" t="s">
        <v>143</v>
      </c>
      <c r="H24" s="4" t="s">
        <v>125</v>
      </c>
    </row>
    <row r="25" spans="1:8">
      <c r="A25" s="17" t="s">
        <v>771</v>
      </c>
      <c r="B25" s="4" t="s">
        <v>166</v>
      </c>
      <c r="C25" s="4" t="s">
        <v>125</v>
      </c>
      <c r="D25" s="4" t="s">
        <v>125</v>
      </c>
      <c r="E25" s="19"/>
      <c r="F25" s="4" t="s">
        <v>125</v>
      </c>
      <c r="G25" s="4" t="s">
        <v>148</v>
      </c>
      <c r="H25" s="4" t="s">
        <v>125</v>
      </c>
    </row>
    <row r="26" spans="1:8">
      <c r="A26" s="17" t="s">
        <v>772</v>
      </c>
      <c r="B26" s="4" t="s">
        <v>171</v>
      </c>
      <c r="C26" s="4" t="s">
        <v>125</v>
      </c>
      <c r="D26" s="4" t="s">
        <v>125</v>
      </c>
      <c r="E26" s="19"/>
      <c r="F26" s="4" t="s">
        <v>125</v>
      </c>
      <c r="G26" s="4" t="s">
        <v>153</v>
      </c>
      <c r="H26" s="4" t="s">
        <v>125</v>
      </c>
    </row>
    <row r="27" spans="1:8">
      <c r="A27" s="17" t="s">
        <v>773</v>
      </c>
      <c r="B27" s="4" t="s">
        <v>35</v>
      </c>
      <c r="C27" s="4" t="s">
        <v>125</v>
      </c>
      <c r="D27" s="4" t="s">
        <v>125</v>
      </c>
      <c r="E27" s="11"/>
      <c r="F27" s="4" t="s">
        <v>125</v>
      </c>
      <c r="G27" s="4" t="s">
        <v>158</v>
      </c>
      <c r="H27" s="4" t="s">
        <v>125</v>
      </c>
    </row>
    <row r="28" spans="1:8">
      <c r="A28" s="17" t="s">
        <v>774</v>
      </c>
      <c r="B28" s="4" t="s">
        <v>179</v>
      </c>
      <c r="C28" s="4" t="s">
        <v>125</v>
      </c>
      <c r="D28" s="4" t="s">
        <v>125</v>
      </c>
      <c r="E28" s="11">
        <v>109862</v>
      </c>
      <c r="F28" s="4" t="s">
        <v>125</v>
      </c>
      <c r="G28" s="4" t="s">
        <v>163</v>
      </c>
      <c r="H28" s="4" t="s">
        <v>125</v>
      </c>
    </row>
    <row r="29" spans="1:8">
      <c r="A29" s="17" t="s">
        <v>775</v>
      </c>
      <c r="B29" s="4" t="s">
        <v>183</v>
      </c>
      <c r="C29" s="4" t="s">
        <v>125</v>
      </c>
      <c r="D29" s="4" t="s">
        <v>125</v>
      </c>
      <c r="E29" s="11">
        <v>302274</v>
      </c>
      <c r="F29" s="4" t="s">
        <v>125</v>
      </c>
      <c r="G29" s="4" t="s">
        <v>168</v>
      </c>
      <c r="H29" s="4" t="s">
        <v>125</v>
      </c>
    </row>
    <row r="30" spans="1:8">
      <c r="A30" s="17" t="s">
        <v>776</v>
      </c>
      <c r="B30" s="4" t="s">
        <v>187</v>
      </c>
      <c r="C30" s="11"/>
      <c r="D30" s="4" t="s">
        <v>125</v>
      </c>
      <c r="E30" s="11"/>
      <c r="F30" s="4" t="s">
        <v>125</v>
      </c>
      <c r="G30" s="4" t="s">
        <v>173</v>
      </c>
      <c r="H30" s="4" t="s">
        <v>125</v>
      </c>
    </row>
    <row r="31" spans="1:8">
      <c r="A31" s="17" t="s">
        <v>777</v>
      </c>
      <c r="B31" s="4" t="s">
        <v>191</v>
      </c>
      <c r="C31" s="11"/>
      <c r="D31" s="4" t="s">
        <v>125</v>
      </c>
      <c r="E31" s="11"/>
      <c r="F31" s="4" t="s">
        <v>125</v>
      </c>
      <c r="G31" s="4" t="s">
        <v>177</v>
      </c>
      <c r="H31" s="4" t="s">
        <v>125</v>
      </c>
    </row>
    <row r="32" spans="1:8">
      <c r="A32" s="17" t="s">
        <v>778</v>
      </c>
      <c r="B32" s="4" t="s">
        <v>196</v>
      </c>
      <c r="C32" s="11"/>
      <c r="D32" s="4" t="s">
        <v>125</v>
      </c>
      <c r="E32" s="11"/>
      <c r="F32" s="4" t="s">
        <v>125</v>
      </c>
      <c r="G32" s="4" t="s">
        <v>181</v>
      </c>
      <c r="H32" s="4" t="s">
        <v>125</v>
      </c>
    </row>
    <row r="33" spans="1:8">
      <c r="A33" s="26" t="s">
        <v>779</v>
      </c>
      <c r="B33" s="40"/>
      <c r="C33" s="26"/>
      <c r="D33" s="26"/>
      <c r="E33" s="26"/>
      <c r="F33" s="26"/>
      <c r="G33" s="26"/>
      <c r="H33" s="26"/>
    </row>
  </sheetData>
  <mergeCells count="5">
    <mergeCell ref="A1:H1"/>
    <mergeCell ref="A2:B2"/>
    <mergeCell ref="A33:H33"/>
    <mergeCell ref="B4:B5"/>
    <mergeCell ref="G4:G5"/>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5"/>
  <sheetViews>
    <sheetView workbookViewId="0">
      <selection activeCell="A1" sqref="A1:AS1"/>
    </sheetView>
  </sheetViews>
  <sheetFormatPr defaultColWidth="9" defaultRowHeight="13.5"/>
  <cols>
    <col min="1" max="3" width="4.375" customWidth="1"/>
    <col min="4" max="4" width="47.7166666666667" customWidth="1"/>
    <col min="5" max="5" width="20.375" customWidth="1"/>
    <col min="6" max="8" width="18.7333333333333" customWidth="1"/>
    <col min="9" max="9" width="30.9" customWidth="1"/>
    <col min="10" max="12" width="18.8666666666667" customWidth="1"/>
    <col min="13" max="13" width="21.875" customWidth="1"/>
    <col min="14" max="16" width="18.5916666666667" customWidth="1"/>
    <col min="17" max="17" width="20.375" customWidth="1"/>
    <col min="18" max="20" width="18.3166666666667" customWidth="1"/>
    <col min="21" max="21" width="20.375" customWidth="1"/>
    <col min="22" max="24" width="17.775" customWidth="1"/>
    <col min="25" max="25" width="21.875" customWidth="1"/>
    <col min="26" max="28" width="18.8666666666667" customWidth="1"/>
    <col min="29" max="29" width="20.375" customWidth="1"/>
    <col min="30" max="32" width="19.1416666666667" customWidth="1"/>
    <col min="33" max="33" width="20.375" customWidth="1"/>
    <col min="34" max="36" width="19.1416666666667" customWidth="1"/>
    <col min="37" max="37" width="21.4666666666667" customWidth="1"/>
    <col min="38" max="40" width="19.1416666666667" customWidth="1"/>
    <col min="41" max="41" width="19.9583333333333" customWidth="1"/>
    <col min="42" max="44" width="18.3166666666667" customWidth="1"/>
    <col min="45" max="45" width="48.675" customWidth="1"/>
  </cols>
  <sheetData>
    <row r="1" ht="27" spans="1:1">
      <c r="A1" s="1" t="s">
        <v>780</v>
      </c>
    </row>
    <row r="2" ht="14.25" spans="1:45">
      <c r="A2" s="2" t="s">
        <v>55</v>
      </c>
      <c r="W2" s="9" t="s">
        <v>56</v>
      </c>
      <c r="AS2" s="10" t="s">
        <v>57</v>
      </c>
    </row>
    <row r="3" spans="1:45">
      <c r="A3" s="15" t="s">
        <v>60</v>
      </c>
      <c r="B3" s="3"/>
      <c r="C3" s="3"/>
      <c r="D3" s="3"/>
      <c r="E3" s="3" t="s">
        <v>781</v>
      </c>
      <c r="F3" s="3"/>
      <c r="G3" s="3"/>
      <c r="H3" s="37"/>
      <c r="I3" s="3" t="s">
        <v>782</v>
      </c>
      <c r="J3" s="3"/>
      <c r="K3" s="3"/>
      <c r="L3" s="37"/>
      <c r="M3" s="3"/>
      <c r="N3" s="3"/>
      <c r="O3" s="3"/>
      <c r="P3" s="37"/>
      <c r="Q3" s="3"/>
      <c r="R3" s="3"/>
      <c r="S3" s="3"/>
      <c r="T3" s="37"/>
      <c r="U3" s="3"/>
      <c r="V3" s="3"/>
      <c r="W3" s="3"/>
      <c r="X3" s="37"/>
      <c r="Y3" s="3"/>
      <c r="Z3" s="3"/>
      <c r="AA3" s="3"/>
      <c r="AB3" s="37"/>
      <c r="AC3" s="3"/>
      <c r="AD3" s="3"/>
      <c r="AE3" s="3"/>
      <c r="AF3" s="37"/>
      <c r="AG3" s="3"/>
      <c r="AH3" s="3"/>
      <c r="AI3" s="3"/>
      <c r="AJ3" s="37"/>
      <c r="AK3" s="3"/>
      <c r="AL3" s="3"/>
      <c r="AM3" s="3"/>
      <c r="AN3" s="37"/>
      <c r="AO3" s="3" t="s">
        <v>783</v>
      </c>
      <c r="AP3" s="3"/>
      <c r="AQ3" s="3"/>
      <c r="AR3" s="37"/>
      <c r="AS3" s="3" t="s">
        <v>784</v>
      </c>
    </row>
    <row r="4" spans="1:45">
      <c r="A4" s="25" t="s">
        <v>258</v>
      </c>
      <c r="B4" s="34"/>
      <c r="C4" s="34"/>
      <c r="D4" s="34" t="s">
        <v>259</v>
      </c>
      <c r="E4" s="34" t="s">
        <v>260</v>
      </c>
      <c r="F4" s="5" t="s">
        <v>656</v>
      </c>
      <c r="G4" s="5"/>
      <c r="H4" s="5"/>
      <c r="I4" s="34" t="s">
        <v>260</v>
      </c>
      <c r="J4" s="5" t="s">
        <v>656</v>
      </c>
      <c r="K4" s="5"/>
      <c r="L4" s="5"/>
      <c r="M4" s="34" t="s">
        <v>785</v>
      </c>
      <c r="N4" s="34"/>
      <c r="O4" s="34"/>
      <c r="P4" s="5"/>
      <c r="Q4" s="34" t="s">
        <v>786</v>
      </c>
      <c r="R4" s="34"/>
      <c r="S4" s="34"/>
      <c r="T4" s="5"/>
      <c r="U4" s="34" t="s">
        <v>787</v>
      </c>
      <c r="V4" s="34"/>
      <c r="W4" s="34"/>
      <c r="X4" s="5"/>
      <c r="Y4" s="34" t="s">
        <v>788</v>
      </c>
      <c r="Z4" s="34"/>
      <c r="AA4" s="34"/>
      <c r="AB4" s="5"/>
      <c r="AC4" s="34" t="s">
        <v>789</v>
      </c>
      <c r="AD4" s="34"/>
      <c r="AE4" s="34"/>
      <c r="AF4" s="5"/>
      <c r="AG4" s="34" t="s">
        <v>790</v>
      </c>
      <c r="AH4" s="34"/>
      <c r="AI4" s="34"/>
      <c r="AJ4" s="5"/>
      <c r="AK4" s="34" t="s">
        <v>267</v>
      </c>
      <c r="AL4" s="34"/>
      <c r="AM4" s="34"/>
      <c r="AN4" s="6"/>
      <c r="AO4" s="4" t="s">
        <v>260</v>
      </c>
      <c r="AP4" s="5" t="s">
        <v>656</v>
      </c>
      <c r="AQ4" s="34"/>
      <c r="AR4" s="5"/>
      <c r="AS4" s="4"/>
    </row>
    <row r="5" spans="1:45">
      <c r="A5" s="25"/>
      <c r="B5" s="34"/>
      <c r="C5" s="34"/>
      <c r="D5" s="34"/>
      <c r="E5" s="34"/>
      <c r="F5" s="34" t="s">
        <v>791</v>
      </c>
      <c r="G5" s="34" t="s">
        <v>792</v>
      </c>
      <c r="H5" s="34" t="s">
        <v>793</v>
      </c>
      <c r="I5" s="34"/>
      <c r="J5" s="34" t="s">
        <v>791</v>
      </c>
      <c r="K5" s="34" t="s">
        <v>792</v>
      </c>
      <c r="L5" s="34" t="s">
        <v>793</v>
      </c>
      <c r="M5" s="34" t="s">
        <v>220</v>
      </c>
      <c r="N5" s="5" t="s">
        <v>656</v>
      </c>
      <c r="O5" s="5"/>
      <c r="P5" s="5"/>
      <c r="Q5" s="34" t="s">
        <v>220</v>
      </c>
      <c r="R5" s="5" t="s">
        <v>656</v>
      </c>
      <c r="S5" s="5"/>
      <c r="T5" s="5"/>
      <c r="U5" s="34" t="s">
        <v>220</v>
      </c>
      <c r="V5" s="5" t="s">
        <v>656</v>
      </c>
      <c r="W5" s="5"/>
      <c r="X5" s="5"/>
      <c r="Y5" s="34" t="s">
        <v>220</v>
      </c>
      <c r="Z5" s="5" t="s">
        <v>656</v>
      </c>
      <c r="AA5" s="5"/>
      <c r="AB5" s="5"/>
      <c r="AC5" s="34" t="s">
        <v>220</v>
      </c>
      <c r="AD5" s="5" t="s">
        <v>656</v>
      </c>
      <c r="AE5" s="5"/>
      <c r="AF5" s="39"/>
      <c r="AG5" s="34" t="s">
        <v>220</v>
      </c>
      <c r="AH5" s="5" t="s">
        <v>656</v>
      </c>
      <c r="AI5" s="5"/>
      <c r="AJ5" s="5"/>
      <c r="AK5" s="4" t="s">
        <v>220</v>
      </c>
      <c r="AL5" s="5" t="s">
        <v>656</v>
      </c>
      <c r="AM5" s="34"/>
      <c r="AN5" s="39"/>
      <c r="AO5" s="34"/>
      <c r="AP5" s="34" t="s">
        <v>791</v>
      </c>
      <c r="AQ5" s="34" t="s">
        <v>792</v>
      </c>
      <c r="AR5" s="34" t="s">
        <v>793</v>
      </c>
      <c r="AS5" s="4"/>
    </row>
    <row r="6" ht="27" spans="1:45">
      <c r="A6" s="25"/>
      <c r="B6" s="34"/>
      <c r="C6" s="34"/>
      <c r="D6" s="34"/>
      <c r="E6" s="34"/>
      <c r="F6" s="34"/>
      <c r="G6" s="34"/>
      <c r="H6" s="34"/>
      <c r="I6" s="34"/>
      <c r="J6" s="34"/>
      <c r="K6" s="34"/>
      <c r="L6" s="34"/>
      <c r="M6" s="34"/>
      <c r="N6" s="34" t="s">
        <v>791</v>
      </c>
      <c r="O6" s="34" t="s">
        <v>792</v>
      </c>
      <c r="P6" s="34" t="s">
        <v>793</v>
      </c>
      <c r="Q6" s="34"/>
      <c r="R6" s="34" t="s">
        <v>791</v>
      </c>
      <c r="S6" s="34" t="s">
        <v>792</v>
      </c>
      <c r="T6" s="34" t="s">
        <v>793</v>
      </c>
      <c r="U6" s="34"/>
      <c r="V6" s="34" t="s">
        <v>791</v>
      </c>
      <c r="W6" s="34" t="s">
        <v>792</v>
      </c>
      <c r="X6" s="34" t="s">
        <v>793</v>
      </c>
      <c r="Y6" s="34"/>
      <c r="Z6" s="34" t="s">
        <v>791</v>
      </c>
      <c r="AA6" s="34" t="s">
        <v>792</v>
      </c>
      <c r="AB6" s="34" t="s">
        <v>793</v>
      </c>
      <c r="AC6" s="34"/>
      <c r="AD6" s="34" t="s">
        <v>791</v>
      </c>
      <c r="AE6" s="34" t="s">
        <v>792</v>
      </c>
      <c r="AF6" s="34" t="s">
        <v>793</v>
      </c>
      <c r="AG6" s="34"/>
      <c r="AH6" s="34" t="s">
        <v>791</v>
      </c>
      <c r="AI6" s="34" t="s">
        <v>792</v>
      </c>
      <c r="AJ6" s="34" t="s">
        <v>793</v>
      </c>
      <c r="AK6" s="34"/>
      <c r="AL6" s="34" t="s">
        <v>791</v>
      </c>
      <c r="AM6" s="34" t="s">
        <v>792</v>
      </c>
      <c r="AN6" s="34" t="s">
        <v>793</v>
      </c>
      <c r="AO6" s="34"/>
      <c r="AP6" s="34"/>
      <c r="AQ6" s="34"/>
      <c r="AR6" s="34"/>
      <c r="AS6" s="4"/>
    </row>
    <row r="7" spans="1:45">
      <c r="A7" s="25" t="s">
        <v>270</v>
      </c>
      <c r="B7" s="34" t="s">
        <v>271</v>
      </c>
      <c r="C7" s="34" t="s">
        <v>272</v>
      </c>
      <c r="D7" s="34" t="s">
        <v>67</v>
      </c>
      <c r="E7" s="34" t="s">
        <v>28</v>
      </c>
      <c r="F7" s="34" t="s">
        <v>39</v>
      </c>
      <c r="G7" s="34" t="s">
        <v>68</v>
      </c>
      <c r="H7" s="4" t="s">
        <v>69</v>
      </c>
      <c r="I7" s="34" t="s">
        <v>70</v>
      </c>
      <c r="J7" s="34" t="s">
        <v>33</v>
      </c>
      <c r="K7" s="34" t="s">
        <v>71</v>
      </c>
      <c r="L7" s="34" t="s">
        <v>72</v>
      </c>
      <c r="M7" s="34" t="s">
        <v>73</v>
      </c>
      <c r="N7" s="34" t="s">
        <v>117</v>
      </c>
      <c r="O7" s="34" t="s">
        <v>47</v>
      </c>
      <c r="P7" s="34" t="s">
        <v>126</v>
      </c>
      <c r="Q7" s="34" t="s">
        <v>131</v>
      </c>
      <c r="R7" s="34" t="s">
        <v>136</v>
      </c>
      <c r="S7" s="34" t="s">
        <v>141</v>
      </c>
      <c r="T7" s="34" t="s">
        <v>146</v>
      </c>
      <c r="U7" s="34" t="s">
        <v>151</v>
      </c>
      <c r="V7" s="34" t="s">
        <v>156</v>
      </c>
      <c r="W7" s="34" t="s">
        <v>161</v>
      </c>
      <c r="X7" s="34" t="s">
        <v>166</v>
      </c>
      <c r="Y7" s="34" t="s">
        <v>171</v>
      </c>
      <c r="Z7" s="34" t="s">
        <v>35</v>
      </c>
      <c r="AA7" s="34" t="s">
        <v>179</v>
      </c>
      <c r="AB7" s="4" t="s">
        <v>183</v>
      </c>
      <c r="AC7" s="34" t="s">
        <v>187</v>
      </c>
      <c r="AD7" s="34" t="s">
        <v>191</v>
      </c>
      <c r="AE7" s="34" t="s">
        <v>196</v>
      </c>
      <c r="AF7" s="34" t="s">
        <v>200</v>
      </c>
      <c r="AG7" s="34" t="s">
        <v>204</v>
      </c>
      <c r="AH7" s="34" t="s">
        <v>207</v>
      </c>
      <c r="AI7" s="34" t="s">
        <v>210</v>
      </c>
      <c r="AJ7" s="34" t="s">
        <v>76</v>
      </c>
      <c r="AK7" s="34" t="s">
        <v>81</v>
      </c>
      <c r="AL7" s="34" t="s">
        <v>86</v>
      </c>
      <c r="AM7" s="34" t="s">
        <v>91</v>
      </c>
      <c r="AN7" s="34" t="s">
        <v>96</v>
      </c>
      <c r="AO7" s="34" t="s">
        <v>101</v>
      </c>
      <c r="AP7" s="34" t="s">
        <v>106</v>
      </c>
      <c r="AQ7" s="34" t="s">
        <v>111</v>
      </c>
      <c r="AR7" s="34" t="s">
        <v>115</v>
      </c>
      <c r="AS7" s="4" t="s">
        <v>119</v>
      </c>
    </row>
    <row r="8" spans="1:45">
      <c r="A8" s="35"/>
      <c r="B8" s="18"/>
      <c r="C8" s="18"/>
      <c r="D8" s="4" t="s">
        <v>260</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30"/>
    </row>
    <row r="9" spans="1:45">
      <c r="A9" s="17"/>
      <c r="B9" s="5"/>
      <c r="C9" s="5"/>
      <c r="D9" s="5"/>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30"/>
    </row>
    <row r="10" spans="1:45">
      <c r="A10" s="36" t="s">
        <v>794</v>
      </c>
      <c r="B10" s="36"/>
      <c r="C10" s="36"/>
      <c r="D10" s="36"/>
      <c r="E10" s="38"/>
      <c r="F10" s="38"/>
      <c r="G10" s="38"/>
      <c r="H10" s="36"/>
      <c r="I10" s="38"/>
      <c r="J10" s="38"/>
      <c r="K10" s="38"/>
      <c r="L10" s="36"/>
      <c r="M10" s="38"/>
      <c r="N10" s="38"/>
      <c r="O10" s="38"/>
      <c r="P10" s="36"/>
      <c r="Q10" s="38"/>
      <c r="R10" s="38"/>
      <c r="S10" s="38"/>
      <c r="T10" s="36"/>
      <c r="U10" s="38"/>
      <c r="V10" s="38"/>
      <c r="W10" s="38"/>
      <c r="X10" s="36"/>
      <c r="Y10" s="38"/>
      <c r="Z10" s="38"/>
      <c r="AA10" s="38"/>
      <c r="AB10" s="36"/>
      <c r="AC10" s="38"/>
      <c r="AD10" s="38"/>
      <c r="AE10" s="38"/>
      <c r="AF10" s="36"/>
      <c r="AG10" s="38"/>
      <c r="AH10" s="38"/>
      <c r="AI10" s="38"/>
      <c r="AJ10" s="36"/>
      <c r="AK10" s="38"/>
      <c r="AL10" s="38"/>
      <c r="AM10" s="38"/>
      <c r="AN10" s="36"/>
      <c r="AO10" s="38"/>
      <c r="AP10" s="38"/>
      <c r="AQ10" s="36"/>
      <c r="AR10" s="36"/>
      <c r="AS10" s="36"/>
    </row>
    <row r="11" spans="1:45">
      <c r="A11" s="6" t="s">
        <v>795</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row>
    <row r="12" spans="1:45">
      <c r="A12" s="36" t="s">
        <v>796</v>
      </c>
      <c r="B12" s="36"/>
      <c r="C12" s="36"/>
      <c r="D12" s="36"/>
      <c r="E12" s="38"/>
      <c r="F12" s="38"/>
      <c r="G12" s="38"/>
      <c r="H12" s="36"/>
      <c r="I12" s="38"/>
      <c r="J12" s="38"/>
      <c r="K12" s="38"/>
      <c r="L12" s="36"/>
      <c r="M12" s="38"/>
      <c r="N12" s="38"/>
      <c r="O12" s="38"/>
      <c r="P12" s="36"/>
      <c r="Q12" s="38"/>
      <c r="R12" s="38"/>
      <c r="S12" s="38"/>
      <c r="T12" s="36"/>
      <c r="U12" s="38"/>
      <c r="V12" s="38"/>
      <c r="W12" s="38"/>
      <c r="X12" s="36"/>
      <c r="Y12" s="38"/>
      <c r="Z12" s="38"/>
      <c r="AA12" s="38"/>
      <c r="AB12" s="36"/>
      <c r="AC12" s="38"/>
      <c r="AD12" s="38"/>
      <c r="AE12" s="38"/>
      <c r="AF12" s="36"/>
      <c r="AG12" s="38"/>
      <c r="AH12" s="38"/>
      <c r="AI12" s="38"/>
      <c r="AJ12" s="36"/>
      <c r="AK12" s="38"/>
      <c r="AL12" s="38"/>
      <c r="AM12" s="38"/>
      <c r="AN12" s="36"/>
      <c r="AO12" s="38"/>
      <c r="AP12" s="38"/>
      <c r="AQ12" s="36"/>
      <c r="AR12" s="36"/>
      <c r="AS12" s="36"/>
    </row>
    <row r="13" spans="1:45">
      <c r="A13" s="36" t="s">
        <v>797</v>
      </c>
      <c r="B13" s="36"/>
      <c r="C13" s="36"/>
      <c r="D13" s="36"/>
      <c r="E13" s="38"/>
      <c r="F13" s="38"/>
      <c r="G13" s="38"/>
      <c r="H13" s="36"/>
      <c r="I13" s="38"/>
      <c r="J13" s="38"/>
      <c r="K13" s="38"/>
      <c r="L13" s="36"/>
      <c r="M13" s="38"/>
      <c r="N13" s="38"/>
      <c r="O13" s="38"/>
      <c r="P13" s="36"/>
      <c r="Q13" s="38"/>
      <c r="R13" s="38"/>
      <c r="S13" s="38"/>
      <c r="T13" s="36"/>
      <c r="U13" s="38"/>
      <c r="V13" s="38"/>
      <c r="W13" s="38"/>
      <c r="X13" s="36"/>
      <c r="Y13" s="38"/>
      <c r="Z13" s="38"/>
      <c r="AA13" s="38"/>
      <c r="AB13" s="36"/>
      <c r="AC13" s="38"/>
      <c r="AD13" s="38"/>
      <c r="AE13" s="38"/>
      <c r="AF13" s="36"/>
      <c r="AG13" s="38"/>
      <c r="AH13" s="38"/>
      <c r="AI13" s="38"/>
      <c r="AJ13" s="36"/>
      <c r="AK13" s="38"/>
      <c r="AL13" s="38"/>
      <c r="AM13" s="38"/>
      <c r="AN13" s="36"/>
      <c r="AO13" s="38"/>
      <c r="AP13" s="38"/>
      <c r="AQ13" s="36"/>
      <c r="AR13" s="36"/>
      <c r="AS13" s="36"/>
    </row>
    <row r="14" spans="1:45">
      <c r="A14" s="36" t="s">
        <v>798</v>
      </c>
      <c r="B14" s="36"/>
      <c r="C14" s="36"/>
      <c r="D14" s="36"/>
      <c r="E14" s="38"/>
      <c r="F14" s="38"/>
      <c r="G14" s="38"/>
      <c r="H14" s="36"/>
      <c r="I14" s="38"/>
      <c r="J14" s="38"/>
      <c r="K14" s="38"/>
      <c r="L14" s="36"/>
      <c r="M14" s="38"/>
      <c r="N14" s="38"/>
      <c r="O14" s="38"/>
      <c r="P14" s="36"/>
      <c r="Q14" s="38"/>
      <c r="R14" s="38"/>
      <c r="S14" s="38"/>
      <c r="T14" s="36"/>
      <c r="U14" s="38"/>
      <c r="V14" s="38"/>
      <c r="W14" s="38"/>
      <c r="X14" s="36"/>
      <c r="Y14" s="38"/>
      <c r="Z14" s="38"/>
      <c r="AA14" s="38"/>
      <c r="AB14" s="36"/>
      <c r="AC14" s="38"/>
      <c r="AD14" s="38"/>
      <c r="AE14" s="38"/>
      <c r="AF14" s="36"/>
      <c r="AG14" s="38"/>
      <c r="AH14" s="38"/>
      <c r="AI14" s="38"/>
      <c r="AJ14" s="36"/>
      <c r="AK14" s="38"/>
      <c r="AL14" s="38"/>
      <c r="AM14" s="38"/>
      <c r="AN14" s="36"/>
      <c r="AO14" s="38"/>
      <c r="AP14" s="38"/>
      <c r="AQ14" s="36"/>
      <c r="AR14" s="36"/>
      <c r="AS14" s="36"/>
    </row>
    <row r="15" spans="1:45">
      <c r="A15" s="36" t="s">
        <v>799</v>
      </c>
      <c r="B15" s="36"/>
      <c r="C15" s="36"/>
      <c r="D15" s="36"/>
      <c r="E15" s="38"/>
      <c r="F15" s="38"/>
      <c r="G15" s="38"/>
      <c r="H15" s="36"/>
      <c r="I15" s="38"/>
      <c r="J15" s="38"/>
      <c r="K15" s="38"/>
      <c r="L15" s="36"/>
      <c r="M15" s="38"/>
      <c r="N15" s="38"/>
      <c r="O15" s="38"/>
      <c r="P15" s="36"/>
      <c r="Q15" s="38"/>
      <c r="R15" s="38"/>
      <c r="S15" s="38"/>
      <c r="T15" s="36"/>
      <c r="U15" s="38"/>
      <c r="V15" s="38"/>
      <c r="W15" s="38"/>
      <c r="X15" s="36"/>
      <c r="Y15" s="38"/>
      <c r="Z15" s="38"/>
      <c r="AA15" s="38"/>
      <c r="AB15" s="36"/>
      <c r="AC15" s="38"/>
      <c r="AD15" s="38"/>
      <c r="AE15" s="38"/>
      <c r="AF15" s="36"/>
      <c r="AG15" s="38"/>
      <c r="AH15" s="38"/>
      <c r="AI15" s="38"/>
      <c r="AJ15" s="36"/>
      <c r="AK15" s="38"/>
      <c r="AL15" s="38"/>
      <c r="AM15" s="38"/>
      <c r="AN15" s="36"/>
      <c r="AO15" s="38"/>
      <c r="AP15" s="38"/>
      <c r="AQ15" s="36"/>
      <c r="AR15" s="36"/>
      <c r="AS15" s="36"/>
    </row>
  </sheetData>
  <mergeCells count="55">
    <mergeCell ref="A1:AS1"/>
    <mergeCell ref="A2:D2"/>
    <mergeCell ref="A3:D3"/>
    <mergeCell ref="E3:H3"/>
    <mergeCell ref="I3:AN3"/>
    <mergeCell ref="AO3:AR3"/>
    <mergeCell ref="F4:H4"/>
    <mergeCell ref="J4:L4"/>
    <mergeCell ref="M4:P4"/>
    <mergeCell ref="Q4:T4"/>
    <mergeCell ref="U4:X4"/>
    <mergeCell ref="Y4:AB4"/>
    <mergeCell ref="AC4:AF4"/>
    <mergeCell ref="AG4:AJ4"/>
    <mergeCell ref="AK4:AN4"/>
    <mergeCell ref="AP4:AR4"/>
    <mergeCell ref="N5:P5"/>
    <mergeCell ref="R5:T5"/>
    <mergeCell ref="V5:X5"/>
    <mergeCell ref="Z5:AB5"/>
    <mergeCell ref="AD5:AF5"/>
    <mergeCell ref="AH5:AJ5"/>
    <mergeCell ref="AL5:AN5"/>
    <mergeCell ref="A9:C9"/>
    <mergeCell ref="A10:AS10"/>
    <mergeCell ref="A11:AS11"/>
    <mergeCell ref="A12:AS12"/>
    <mergeCell ref="A13:AS13"/>
    <mergeCell ref="A14:AS14"/>
    <mergeCell ref="A15:AS15"/>
    <mergeCell ref="A7:A8"/>
    <mergeCell ref="B7:B8"/>
    <mergeCell ref="C7:C8"/>
    <mergeCell ref="D4:D6"/>
    <mergeCell ref="E4:E6"/>
    <mergeCell ref="F5:F6"/>
    <mergeCell ref="G5:G6"/>
    <mergeCell ref="H5:H6"/>
    <mergeCell ref="I4:I6"/>
    <mergeCell ref="J5:J6"/>
    <mergeCell ref="K5:K6"/>
    <mergeCell ref="L5:L6"/>
    <mergeCell ref="M5:M6"/>
    <mergeCell ref="Q5:Q6"/>
    <mergeCell ref="U5:U6"/>
    <mergeCell ref="Y5:Y6"/>
    <mergeCell ref="AC5:AC6"/>
    <mergeCell ref="AG5:AG6"/>
    <mergeCell ref="AK5:AK6"/>
    <mergeCell ref="AO4:AO6"/>
    <mergeCell ref="AP5:AP6"/>
    <mergeCell ref="AQ5:AQ6"/>
    <mergeCell ref="AR5:AR6"/>
    <mergeCell ref="AS3:AS6"/>
    <mergeCell ref="A4:C6"/>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workbookViewId="0">
      <selection activeCell="A1" sqref="A1:P1"/>
    </sheetView>
  </sheetViews>
  <sheetFormatPr defaultColWidth="9" defaultRowHeight="13.5"/>
  <cols>
    <col min="1" max="1" width="22.9666666666667" customWidth="1"/>
    <col min="2" max="5" width="24.3333333333333" customWidth="1"/>
    <col min="6" max="6" width="23.7916666666667" customWidth="1"/>
    <col min="7" max="7" width="24.3333333333333" customWidth="1"/>
    <col min="8" max="8" width="33.0833333333333" customWidth="1"/>
    <col min="9" max="9" width="26.525" customWidth="1"/>
    <col min="10" max="10" width="25.2916666666667" customWidth="1"/>
    <col min="11" max="11" width="24.3333333333333" customWidth="1"/>
    <col min="12" max="12" width="21.0583333333333" customWidth="1"/>
    <col min="13" max="13" width="22.2833333333333" customWidth="1"/>
    <col min="14" max="14" width="46.625" customWidth="1"/>
    <col min="15" max="15" width="23.5166666666667" customWidth="1"/>
    <col min="16" max="16" width="42.5166666666667" customWidth="1"/>
  </cols>
  <sheetData>
    <row r="1" ht="27" spans="1:1">
      <c r="A1" s="1" t="s">
        <v>800</v>
      </c>
    </row>
    <row r="2" ht="14.25" spans="1:16">
      <c r="A2" s="2" t="s">
        <v>55</v>
      </c>
      <c r="I2" s="9" t="s">
        <v>56</v>
      </c>
      <c r="P2" s="10" t="s">
        <v>57</v>
      </c>
    </row>
    <row r="3" spans="1:16">
      <c r="A3" s="15" t="s">
        <v>60</v>
      </c>
      <c r="B3" s="3" t="s">
        <v>801</v>
      </c>
      <c r="C3" s="3" t="s">
        <v>802</v>
      </c>
      <c r="D3" s="3"/>
      <c r="E3" s="33"/>
      <c r="F3" s="33"/>
      <c r="G3" s="3"/>
      <c r="H3" s="3"/>
      <c r="I3" s="3" t="s">
        <v>803</v>
      </c>
      <c r="J3" s="3" t="s">
        <v>804</v>
      </c>
      <c r="K3" s="3" t="s">
        <v>805</v>
      </c>
      <c r="L3" s="3"/>
      <c r="M3" s="3"/>
      <c r="N3" s="3"/>
      <c r="O3" s="3" t="s">
        <v>702</v>
      </c>
      <c r="P3" s="3" t="s">
        <v>784</v>
      </c>
    </row>
    <row r="4" spans="1:16">
      <c r="A4" s="16"/>
      <c r="B4" s="4"/>
      <c r="C4" s="4" t="s">
        <v>785</v>
      </c>
      <c r="D4" s="4" t="s">
        <v>786</v>
      </c>
      <c r="E4" s="4" t="s">
        <v>806</v>
      </c>
      <c r="F4" s="4" t="s">
        <v>807</v>
      </c>
      <c r="G4" s="4" t="s">
        <v>267</v>
      </c>
      <c r="H4" s="4"/>
      <c r="I4" s="4"/>
      <c r="J4" s="4" t="s">
        <v>808</v>
      </c>
      <c r="K4" s="4" t="s">
        <v>199</v>
      </c>
      <c r="L4" s="4" t="s">
        <v>251</v>
      </c>
      <c r="M4" s="4" t="s">
        <v>267</v>
      </c>
      <c r="N4" s="4"/>
      <c r="O4" s="4"/>
      <c r="P4" s="4"/>
    </row>
    <row r="5" spans="1:16">
      <c r="A5" s="16"/>
      <c r="B5" s="4"/>
      <c r="C5" s="4"/>
      <c r="D5" s="4"/>
      <c r="E5" s="4"/>
      <c r="F5" s="4"/>
      <c r="G5" s="4" t="s">
        <v>680</v>
      </c>
      <c r="H5" s="4" t="s">
        <v>784</v>
      </c>
      <c r="I5" s="4"/>
      <c r="J5" s="4"/>
      <c r="K5" s="4"/>
      <c r="L5" s="4"/>
      <c r="M5" s="4" t="s">
        <v>680</v>
      </c>
      <c r="N5" s="4" t="s">
        <v>784</v>
      </c>
      <c r="O5" s="4"/>
      <c r="P5" s="4"/>
    </row>
    <row r="6" spans="1:16">
      <c r="A6" s="16" t="s">
        <v>67</v>
      </c>
      <c r="B6" s="4" t="s">
        <v>28</v>
      </c>
      <c r="C6" s="4" t="s">
        <v>39</v>
      </c>
      <c r="D6" s="4" t="s">
        <v>68</v>
      </c>
      <c r="E6" s="4" t="s">
        <v>69</v>
      </c>
      <c r="F6" s="4" t="s">
        <v>70</v>
      </c>
      <c r="G6" s="4" t="s">
        <v>33</v>
      </c>
      <c r="H6" s="4" t="s">
        <v>71</v>
      </c>
      <c r="I6" s="4" t="s">
        <v>72</v>
      </c>
      <c r="J6" s="4" t="s">
        <v>73</v>
      </c>
      <c r="K6" s="4" t="s">
        <v>117</v>
      </c>
      <c r="L6" s="4" t="s">
        <v>47</v>
      </c>
      <c r="M6" s="4" t="s">
        <v>126</v>
      </c>
      <c r="N6" s="4" t="s">
        <v>131</v>
      </c>
      <c r="O6" s="4" t="s">
        <v>136</v>
      </c>
      <c r="P6" s="4" t="s">
        <v>141</v>
      </c>
    </row>
    <row r="7" spans="1:16">
      <c r="A7" s="17" t="s">
        <v>809</v>
      </c>
      <c r="B7" s="11"/>
      <c r="C7" s="11"/>
      <c r="D7" s="11"/>
      <c r="E7" s="11"/>
      <c r="F7" s="11"/>
      <c r="G7" s="11"/>
      <c r="H7" s="30"/>
      <c r="I7" s="11"/>
      <c r="J7" s="11"/>
      <c r="K7" s="11"/>
      <c r="L7" s="11"/>
      <c r="M7" s="11"/>
      <c r="N7" s="30"/>
      <c r="O7" s="11"/>
      <c r="P7" s="30"/>
    </row>
    <row r="8" spans="1:16">
      <c r="A8" s="17" t="s">
        <v>810</v>
      </c>
      <c r="B8" s="11"/>
      <c r="C8" s="11"/>
      <c r="D8" s="11"/>
      <c r="E8" s="11"/>
      <c r="F8" s="11"/>
      <c r="G8" s="11"/>
      <c r="H8" s="30"/>
      <c r="I8" s="11"/>
      <c r="J8" s="4" t="s">
        <v>125</v>
      </c>
      <c r="K8" s="11"/>
      <c r="L8" s="11"/>
      <c r="M8" s="11"/>
      <c r="N8" s="30"/>
      <c r="O8" s="11"/>
      <c r="P8" s="30"/>
    </row>
    <row r="9" spans="1:16">
      <c r="A9" s="26" t="s">
        <v>811</v>
      </c>
      <c r="B9" s="26"/>
      <c r="C9" s="26"/>
      <c r="D9" s="26"/>
      <c r="E9" s="26"/>
      <c r="F9" s="26"/>
      <c r="G9" s="26"/>
      <c r="H9" s="26"/>
      <c r="I9" s="26"/>
      <c r="J9" s="26"/>
      <c r="K9" s="26"/>
      <c r="L9" s="26"/>
      <c r="M9" s="26"/>
      <c r="N9" s="26"/>
      <c r="O9" s="26"/>
      <c r="P9" s="26"/>
    </row>
  </sheetData>
  <mergeCells count="19">
    <mergeCell ref="A1:P1"/>
    <mergeCell ref="A2:B2"/>
    <mergeCell ref="C3:H3"/>
    <mergeCell ref="K3:N3"/>
    <mergeCell ref="G4:H4"/>
    <mergeCell ref="M4:N4"/>
    <mergeCell ref="A9:P9"/>
    <mergeCell ref="A3:A5"/>
    <mergeCell ref="B3:B5"/>
    <mergeCell ref="C4:C5"/>
    <mergeCell ref="D4:D5"/>
    <mergeCell ref="E4:E5"/>
    <mergeCell ref="F4:F5"/>
    <mergeCell ref="I3:I5"/>
    <mergeCell ref="J4:J5"/>
    <mergeCell ref="K4:K5"/>
    <mergeCell ref="L4:L5"/>
    <mergeCell ref="O3:O5"/>
    <mergeCell ref="P3:P5"/>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2"/>
  <sheetViews>
    <sheetView workbookViewId="0">
      <selection activeCell="A1" sqref="A1:G1"/>
    </sheetView>
  </sheetViews>
  <sheetFormatPr defaultColWidth="9" defaultRowHeight="13.5" outlineLevelCol="6"/>
  <cols>
    <col min="1" max="1" width="46.7583333333333" customWidth="1"/>
    <col min="2" max="2" width="6.29166666666667" customWidth="1"/>
    <col min="3" max="5" width="21.875" customWidth="1"/>
    <col min="6" max="6" width="27.2083333333333" customWidth="1"/>
    <col min="7" max="7" width="56.7416666666667" customWidth="1"/>
  </cols>
  <sheetData>
    <row r="1" ht="27" spans="1:1">
      <c r="A1" s="1" t="s">
        <v>812</v>
      </c>
    </row>
    <row r="2" ht="14.25" spans="1:7">
      <c r="A2" s="2" t="s">
        <v>55</v>
      </c>
      <c r="D2" s="9" t="s">
        <v>56</v>
      </c>
      <c r="G2" s="10" t="s">
        <v>57</v>
      </c>
    </row>
    <row r="3" spans="1:7">
      <c r="A3" s="15" t="s">
        <v>813</v>
      </c>
      <c r="B3" s="3" t="s">
        <v>61</v>
      </c>
      <c r="C3" s="3" t="s">
        <v>814</v>
      </c>
      <c r="D3" s="3" t="s">
        <v>815</v>
      </c>
      <c r="E3" s="3" t="s">
        <v>816</v>
      </c>
      <c r="F3" s="3" t="s">
        <v>817</v>
      </c>
      <c r="G3" s="3" t="s">
        <v>818</v>
      </c>
    </row>
    <row r="4" spans="1:7">
      <c r="A4" s="16"/>
      <c r="B4" s="4"/>
      <c r="C4" s="4"/>
      <c r="D4" s="4"/>
      <c r="E4" s="4"/>
      <c r="F4" s="4"/>
      <c r="G4" s="4"/>
    </row>
    <row r="5" spans="1:7">
      <c r="A5" s="16" t="s">
        <v>224</v>
      </c>
      <c r="B5" s="4"/>
      <c r="C5" s="4" t="s">
        <v>28</v>
      </c>
      <c r="D5" s="4" t="s">
        <v>39</v>
      </c>
      <c r="E5" s="4" t="s">
        <v>68</v>
      </c>
      <c r="F5" s="4" t="s">
        <v>69</v>
      </c>
      <c r="G5" s="4" t="s">
        <v>70</v>
      </c>
    </row>
    <row r="6" spans="1:7">
      <c r="A6" s="17" t="s">
        <v>819</v>
      </c>
      <c r="B6" s="4" t="s">
        <v>28</v>
      </c>
      <c r="C6" s="4" t="s">
        <v>125</v>
      </c>
      <c r="D6" s="4" t="s">
        <v>125</v>
      </c>
      <c r="E6" s="4" t="s">
        <v>125</v>
      </c>
      <c r="F6" s="4" t="s">
        <v>125</v>
      </c>
      <c r="G6" s="4" t="s">
        <v>125</v>
      </c>
    </row>
    <row r="7" spans="1:7">
      <c r="A7" s="17" t="s">
        <v>820</v>
      </c>
      <c r="B7" s="4" t="s">
        <v>39</v>
      </c>
      <c r="C7" s="11">
        <v>124169760.34</v>
      </c>
      <c r="D7" s="11">
        <v>105182487.55</v>
      </c>
      <c r="E7" s="11">
        <v>18987272.79</v>
      </c>
      <c r="F7" s="11" t="s">
        <v>821</v>
      </c>
      <c r="G7" s="30" t="s">
        <v>822</v>
      </c>
    </row>
    <row r="8" spans="1:7">
      <c r="A8" s="17" t="s">
        <v>823</v>
      </c>
      <c r="B8" s="4" t="s">
        <v>68</v>
      </c>
      <c r="C8" s="11">
        <v>104200411.21</v>
      </c>
      <c r="D8" s="11">
        <v>105182487.55</v>
      </c>
      <c r="E8" s="11">
        <v>-982076.34</v>
      </c>
      <c r="F8" s="11" t="s">
        <v>824</v>
      </c>
      <c r="G8" s="30" t="s">
        <v>825</v>
      </c>
    </row>
    <row r="9" spans="1:7">
      <c r="A9" s="17" t="s">
        <v>792</v>
      </c>
      <c r="B9" s="4" t="s">
        <v>69</v>
      </c>
      <c r="C9" s="11"/>
      <c r="D9" s="11"/>
      <c r="E9" s="11"/>
      <c r="F9" s="11" t="s">
        <v>826</v>
      </c>
      <c r="G9" s="30"/>
    </row>
    <row r="10" spans="1:7">
      <c r="A10" s="17" t="s">
        <v>793</v>
      </c>
      <c r="B10" s="4" t="s">
        <v>70</v>
      </c>
      <c r="C10" s="11"/>
      <c r="D10" s="11"/>
      <c r="E10" s="11"/>
      <c r="F10" s="11" t="s">
        <v>826</v>
      </c>
      <c r="G10" s="30"/>
    </row>
    <row r="11" spans="1:7">
      <c r="A11" s="17" t="s">
        <v>827</v>
      </c>
      <c r="B11" s="4" t="s">
        <v>33</v>
      </c>
      <c r="C11" s="11"/>
      <c r="D11" s="11"/>
      <c r="E11" s="11"/>
      <c r="F11" s="11" t="s">
        <v>826</v>
      </c>
      <c r="G11" s="30"/>
    </row>
    <row r="12" spans="1:7">
      <c r="A12" s="17" t="s">
        <v>828</v>
      </c>
      <c r="B12" s="4" t="s">
        <v>71</v>
      </c>
      <c r="C12" s="11"/>
      <c r="D12" s="11"/>
      <c r="E12" s="11"/>
      <c r="F12" s="11" t="s">
        <v>826</v>
      </c>
      <c r="G12" s="30"/>
    </row>
    <row r="13" spans="1:7">
      <c r="A13" s="17" t="s">
        <v>829</v>
      </c>
      <c r="B13" s="4" t="s">
        <v>72</v>
      </c>
      <c r="C13" s="11">
        <v>19969349.13</v>
      </c>
      <c r="D13" s="11"/>
      <c r="E13" s="11">
        <v>19969349.13</v>
      </c>
      <c r="F13" s="11" t="s">
        <v>826</v>
      </c>
      <c r="G13" s="30"/>
    </row>
    <row r="14" spans="1:7">
      <c r="A14" s="17" t="s">
        <v>830</v>
      </c>
      <c r="B14" s="4" t="s">
        <v>73</v>
      </c>
      <c r="C14" s="11">
        <v>124169760.34</v>
      </c>
      <c r="D14" s="11">
        <v>105182487.55</v>
      </c>
      <c r="E14" s="11">
        <v>18987272.79</v>
      </c>
      <c r="F14" s="11" t="s">
        <v>821</v>
      </c>
      <c r="G14" s="30" t="s">
        <v>831</v>
      </c>
    </row>
    <row r="15" spans="1:7">
      <c r="A15" s="17" t="s">
        <v>832</v>
      </c>
      <c r="B15" s="4" t="s">
        <v>117</v>
      </c>
      <c r="C15" s="11">
        <v>81911587.84</v>
      </c>
      <c r="D15" s="11">
        <v>82114585.15</v>
      </c>
      <c r="E15" s="11">
        <v>-202997.31</v>
      </c>
      <c r="F15" s="11" t="s">
        <v>826</v>
      </c>
      <c r="G15" s="30"/>
    </row>
    <row r="16" spans="1:7">
      <c r="A16" s="17" t="s">
        <v>833</v>
      </c>
      <c r="B16" s="4" t="s">
        <v>47</v>
      </c>
      <c r="C16" s="11">
        <v>77636087.84</v>
      </c>
      <c r="D16" s="11">
        <v>76495972.88</v>
      </c>
      <c r="E16" s="11">
        <v>1140114.96</v>
      </c>
      <c r="F16" s="11" t="s">
        <v>834</v>
      </c>
      <c r="G16" s="30" t="s">
        <v>831</v>
      </c>
    </row>
    <row r="17" spans="1:7">
      <c r="A17" s="17" t="s">
        <v>835</v>
      </c>
      <c r="B17" s="4" t="s">
        <v>126</v>
      </c>
      <c r="C17" s="11">
        <v>4275500</v>
      </c>
      <c r="D17" s="11">
        <v>5618612.27</v>
      </c>
      <c r="E17" s="11">
        <v>-1343112.27</v>
      </c>
      <c r="F17" s="11" t="s">
        <v>836</v>
      </c>
      <c r="G17" s="30" t="s">
        <v>837</v>
      </c>
    </row>
    <row r="18" spans="1:7">
      <c r="A18" s="17" t="s">
        <v>488</v>
      </c>
      <c r="B18" s="4" t="s">
        <v>131</v>
      </c>
      <c r="C18" s="11">
        <v>42258172.5</v>
      </c>
      <c r="D18" s="11">
        <v>23067902.4</v>
      </c>
      <c r="E18" s="11">
        <v>19190270.1</v>
      </c>
      <c r="F18" s="11" t="s">
        <v>838</v>
      </c>
      <c r="G18" s="30" t="s">
        <v>839</v>
      </c>
    </row>
    <row r="19" spans="1:7">
      <c r="A19" s="17" t="s">
        <v>97</v>
      </c>
      <c r="B19" s="4" t="s">
        <v>136</v>
      </c>
      <c r="C19" s="11"/>
      <c r="D19" s="11"/>
      <c r="E19" s="11"/>
      <c r="F19" s="11" t="s">
        <v>826</v>
      </c>
      <c r="G19" s="30"/>
    </row>
    <row r="20" spans="1:7">
      <c r="A20" s="17" t="s">
        <v>840</v>
      </c>
      <c r="B20" s="4" t="s">
        <v>141</v>
      </c>
      <c r="C20" s="11"/>
      <c r="D20" s="11"/>
      <c r="E20" s="11"/>
      <c r="F20" s="11" t="s">
        <v>826</v>
      </c>
      <c r="G20" s="30"/>
    </row>
    <row r="21" spans="1:7">
      <c r="A21" s="17" t="s">
        <v>841</v>
      </c>
      <c r="B21" s="4" t="s">
        <v>146</v>
      </c>
      <c r="C21" s="11"/>
      <c r="D21" s="11"/>
      <c r="E21" s="11"/>
      <c r="F21" s="11" t="s">
        <v>826</v>
      </c>
      <c r="G21" s="30"/>
    </row>
    <row r="22" spans="1:7">
      <c r="A22" s="17" t="s">
        <v>791</v>
      </c>
      <c r="B22" s="4" t="s">
        <v>151</v>
      </c>
      <c r="C22" s="11"/>
      <c r="D22" s="11"/>
      <c r="E22" s="11"/>
      <c r="F22" s="11" t="s">
        <v>826</v>
      </c>
      <c r="G22" s="30"/>
    </row>
    <row r="23" spans="1:7">
      <c r="A23" s="17" t="s">
        <v>792</v>
      </c>
      <c r="B23" s="4" t="s">
        <v>156</v>
      </c>
      <c r="C23" s="11"/>
      <c r="D23" s="11"/>
      <c r="E23" s="11"/>
      <c r="F23" s="11" t="s">
        <v>826</v>
      </c>
      <c r="G23" s="30"/>
    </row>
    <row r="24" spans="1:7">
      <c r="A24" s="17" t="s">
        <v>793</v>
      </c>
      <c r="B24" s="4" t="s">
        <v>161</v>
      </c>
      <c r="C24" s="11"/>
      <c r="D24" s="11"/>
      <c r="E24" s="32"/>
      <c r="F24" s="11" t="s">
        <v>826</v>
      </c>
      <c r="G24" s="30"/>
    </row>
    <row r="25" spans="1:7">
      <c r="A25" s="17" t="s">
        <v>307</v>
      </c>
      <c r="B25" s="4" t="s">
        <v>166</v>
      </c>
      <c r="C25" s="11"/>
      <c r="D25" s="11"/>
      <c r="E25" s="11"/>
      <c r="F25" s="11" t="s">
        <v>826</v>
      </c>
      <c r="G25" s="30"/>
    </row>
    <row r="26" spans="1:7">
      <c r="A26" s="17" t="s">
        <v>842</v>
      </c>
      <c r="B26" s="4" t="s">
        <v>171</v>
      </c>
      <c r="C26" s="4" t="s">
        <v>125</v>
      </c>
      <c r="D26" s="4" t="s">
        <v>125</v>
      </c>
      <c r="E26" s="4" t="s">
        <v>125</v>
      </c>
      <c r="F26" s="4" t="s">
        <v>125</v>
      </c>
      <c r="G26" s="4" t="s">
        <v>125</v>
      </c>
    </row>
    <row r="27" spans="1:7">
      <c r="A27" s="17" t="s">
        <v>687</v>
      </c>
      <c r="B27" s="4" t="s">
        <v>35</v>
      </c>
      <c r="C27" s="11">
        <v>2033592.34</v>
      </c>
      <c r="D27" s="11">
        <v>355506.88</v>
      </c>
      <c r="E27" s="11">
        <v>1678085.46</v>
      </c>
      <c r="F27" s="11" t="s">
        <v>843</v>
      </c>
      <c r="G27" s="30" t="s">
        <v>844</v>
      </c>
    </row>
    <row r="28" spans="1:7">
      <c r="A28" s="17" t="s">
        <v>845</v>
      </c>
      <c r="B28" s="4" t="s">
        <v>179</v>
      </c>
      <c r="C28" s="11">
        <v>105579320.15</v>
      </c>
      <c r="D28" s="11">
        <v>110665177.63</v>
      </c>
      <c r="E28" s="11">
        <v>-5085857.48</v>
      </c>
      <c r="F28" s="11" t="s">
        <v>846</v>
      </c>
      <c r="G28" s="30" t="s">
        <v>847</v>
      </c>
    </row>
    <row r="29" spans="1:7">
      <c r="A29" s="17" t="s">
        <v>848</v>
      </c>
      <c r="B29" s="4" t="s">
        <v>183</v>
      </c>
      <c r="C29" s="11"/>
      <c r="D29" s="11"/>
      <c r="E29" s="11"/>
      <c r="F29" s="11" t="s">
        <v>826</v>
      </c>
      <c r="G29" s="30"/>
    </row>
    <row r="30" spans="1:7">
      <c r="A30" s="17" t="s">
        <v>849</v>
      </c>
      <c r="B30" s="4" t="s">
        <v>187</v>
      </c>
      <c r="C30" s="4" t="s">
        <v>125</v>
      </c>
      <c r="D30" s="4" t="s">
        <v>125</v>
      </c>
      <c r="E30" s="4" t="s">
        <v>125</v>
      </c>
      <c r="F30" s="4" t="s">
        <v>125</v>
      </c>
      <c r="G30" s="4" t="s">
        <v>125</v>
      </c>
    </row>
    <row r="31" spans="1:7">
      <c r="A31" s="17" t="s">
        <v>850</v>
      </c>
      <c r="B31" s="4" t="s">
        <v>191</v>
      </c>
      <c r="C31" s="19">
        <v>1</v>
      </c>
      <c r="D31" s="19">
        <v>1</v>
      </c>
      <c r="E31" s="19"/>
      <c r="F31" s="11" t="s">
        <v>826</v>
      </c>
      <c r="G31" s="30"/>
    </row>
    <row r="32" spans="1:7">
      <c r="A32" s="17" t="s">
        <v>851</v>
      </c>
      <c r="B32" s="4" t="s">
        <v>196</v>
      </c>
      <c r="C32" s="19">
        <v>1</v>
      </c>
      <c r="D32" s="19">
        <v>1</v>
      </c>
      <c r="E32" s="19"/>
      <c r="F32" s="11" t="s">
        <v>826</v>
      </c>
      <c r="G32" s="30"/>
    </row>
    <row r="33" spans="1:7">
      <c r="A33" s="17" t="s">
        <v>852</v>
      </c>
      <c r="B33" s="4" t="s">
        <v>200</v>
      </c>
      <c r="C33" s="19">
        <v>238</v>
      </c>
      <c r="D33" s="19">
        <v>208</v>
      </c>
      <c r="E33" s="19">
        <v>30</v>
      </c>
      <c r="F33" s="11" t="s">
        <v>853</v>
      </c>
      <c r="G33" s="30" t="s">
        <v>831</v>
      </c>
    </row>
    <row r="34" spans="1:7">
      <c r="A34" s="17" t="s">
        <v>671</v>
      </c>
      <c r="B34" s="4" t="s">
        <v>204</v>
      </c>
      <c r="C34" s="19"/>
      <c r="D34" s="19"/>
      <c r="E34" s="19"/>
      <c r="F34" s="11" t="s">
        <v>826</v>
      </c>
      <c r="G34" s="30"/>
    </row>
    <row r="35" spans="1:7">
      <c r="A35" s="17" t="s">
        <v>854</v>
      </c>
      <c r="B35" s="4" t="s">
        <v>207</v>
      </c>
      <c r="C35" s="19"/>
      <c r="D35" s="19"/>
      <c r="E35" s="19"/>
      <c r="F35" s="11" t="s">
        <v>826</v>
      </c>
      <c r="G35" s="30"/>
    </row>
    <row r="36" spans="1:7">
      <c r="A36" s="17" t="s">
        <v>673</v>
      </c>
      <c r="B36" s="4" t="s">
        <v>210</v>
      </c>
      <c r="C36" s="19">
        <v>238</v>
      </c>
      <c r="D36" s="19">
        <v>208</v>
      </c>
      <c r="E36" s="19">
        <v>30</v>
      </c>
      <c r="F36" s="11" t="s">
        <v>853</v>
      </c>
      <c r="G36" s="30" t="s">
        <v>831</v>
      </c>
    </row>
    <row r="37" spans="1:7">
      <c r="A37" s="17" t="s">
        <v>674</v>
      </c>
      <c r="B37" s="4" t="s">
        <v>76</v>
      </c>
      <c r="C37" s="19"/>
      <c r="D37" s="19"/>
      <c r="E37" s="19"/>
      <c r="F37" s="11" t="s">
        <v>826</v>
      </c>
      <c r="G37" s="30"/>
    </row>
    <row r="38" spans="1:7">
      <c r="A38" s="17" t="s">
        <v>670</v>
      </c>
      <c r="B38" s="4" t="s">
        <v>81</v>
      </c>
      <c r="C38" s="19"/>
      <c r="D38" s="19"/>
      <c r="E38" s="19"/>
      <c r="F38" s="11" t="s">
        <v>826</v>
      </c>
      <c r="G38" s="30"/>
    </row>
    <row r="39" spans="1:7">
      <c r="A39" s="17" t="s">
        <v>855</v>
      </c>
      <c r="B39" s="4" t="s">
        <v>86</v>
      </c>
      <c r="C39" s="19"/>
      <c r="D39" s="19"/>
      <c r="E39" s="19"/>
      <c r="F39" s="11" t="s">
        <v>826</v>
      </c>
      <c r="G39" s="30"/>
    </row>
    <row r="40" spans="1:7">
      <c r="A40" s="17" t="s">
        <v>856</v>
      </c>
      <c r="B40" s="4" t="s">
        <v>91</v>
      </c>
      <c r="C40" s="19"/>
      <c r="D40" s="19"/>
      <c r="E40" s="19"/>
      <c r="F40" s="11" t="s">
        <v>826</v>
      </c>
      <c r="G40" s="30"/>
    </row>
    <row r="41" spans="1:7">
      <c r="A41" s="17" t="s">
        <v>857</v>
      </c>
      <c r="B41" s="4" t="s">
        <v>96</v>
      </c>
      <c r="C41" s="19"/>
      <c r="D41" s="19"/>
      <c r="E41" s="19"/>
      <c r="F41" s="11" t="s">
        <v>826</v>
      </c>
      <c r="G41" s="30"/>
    </row>
    <row r="42" spans="1:7">
      <c r="A42" s="17" t="s">
        <v>858</v>
      </c>
      <c r="B42" s="4" t="s">
        <v>101</v>
      </c>
      <c r="C42" s="19"/>
      <c r="D42" s="19"/>
      <c r="E42" s="19"/>
      <c r="F42" s="11" t="s">
        <v>826</v>
      </c>
      <c r="G42" s="30"/>
    </row>
    <row r="43" spans="1:7">
      <c r="A43" s="17" t="s">
        <v>859</v>
      </c>
      <c r="B43" s="4" t="s">
        <v>106</v>
      </c>
      <c r="C43" s="19">
        <v>3947</v>
      </c>
      <c r="D43" s="19">
        <v>3566</v>
      </c>
      <c r="E43" s="19">
        <v>381</v>
      </c>
      <c r="F43" s="11" t="s">
        <v>860</v>
      </c>
      <c r="G43" s="30" t="s">
        <v>861</v>
      </c>
    </row>
    <row r="44" spans="1:7">
      <c r="A44" s="17" t="s">
        <v>862</v>
      </c>
      <c r="B44" s="4" t="s">
        <v>111</v>
      </c>
      <c r="C44" s="4" t="s">
        <v>125</v>
      </c>
      <c r="D44" s="4" t="s">
        <v>125</v>
      </c>
      <c r="E44" s="4" t="s">
        <v>125</v>
      </c>
      <c r="F44" s="4" t="s">
        <v>125</v>
      </c>
      <c r="G44" s="4" t="s">
        <v>125</v>
      </c>
    </row>
    <row r="45" spans="1:7">
      <c r="A45" s="17" t="s">
        <v>863</v>
      </c>
      <c r="B45" s="4" t="s">
        <v>115</v>
      </c>
      <c r="C45" s="4" t="s">
        <v>125</v>
      </c>
      <c r="D45" s="4" t="s">
        <v>125</v>
      </c>
      <c r="E45" s="4" t="s">
        <v>125</v>
      </c>
      <c r="F45" s="4" t="s">
        <v>125</v>
      </c>
      <c r="G45" s="4" t="s">
        <v>125</v>
      </c>
    </row>
    <row r="46" spans="1:7">
      <c r="A46" s="17" t="s">
        <v>864</v>
      </c>
      <c r="B46" s="4" t="s">
        <v>119</v>
      </c>
      <c r="C46" s="11">
        <v>50285.11</v>
      </c>
      <c r="D46" s="11">
        <v>50285.11</v>
      </c>
      <c r="E46" s="11"/>
      <c r="F46" s="11" t="s">
        <v>826</v>
      </c>
      <c r="G46" s="30"/>
    </row>
    <row r="47" spans="1:7">
      <c r="A47" s="17" t="s">
        <v>865</v>
      </c>
      <c r="B47" s="4" t="s">
        <v>122</v>
      </c>
      <c r="C47" s="11"/>
      <c r="D47" s="11"/>
      <c r="E47" s="11"/>
      <c r="F47" s="11" t="s">
        <v>826</v>
      </c>
      <c r="G47" s="30"/>
    </row>
    <row r="48" spans="1:7">
      <c r="A48" s="17" t="s">
        <v>866</v>
      </c>
      <c r="B48" s="4" t="s">
        <v>128</v>
      </c>
      <c r="C48" s="11"/>
      <c r="D48" s="11"/>
      <c r="E48" s="11"/>
      <c r="F48" s="11" t="s">
        <v>826</v>
      </c>
      <c r="G48" s="30"/>
    </row>
    <row r="49" spans="1:7">
      <c r="A49" s="17" t="s">
        <v>867</v>
      </c>
      <c r="B49" s="4" t="s">
        <v>133</v>
      </c>
      <c r="C49" s="11"/>
      <c r="D49" s="11"/>
      <c r="E49" s="11"/>
      <c r="F49" s="11" t="s">
        <v>826</v>
      </c>
      <c r="G49" s="30"/>
    </row>
    <row r="50" spans="1:7">
      <c r="A50" s="17" t="s">
        <v>868</v>
      </c>
      <c r="B50" s="4" t="s">
        <v>138</v>
      </c>
      <c r="C50" s="11"/>
      <c r="D50" s="11"/>
      <c r="E50" s="11"/>
      <c r="F50" s="11" t="s">
        <v>826</v>
      </c>
      <c r="G50" s="30"/>
    </row>
    <row r="51" spans="1:7">
      <c r="A51" s="17" t="s">
        <v>869</v>
      </c>
      <c r="B51" s="4" t="s">
        <v>143</v>
      </c>
      <c r="C51" s="11"/>
      <c r="D51" s="11"/>
      <c r="E51" s="11"/>
      <c r="F51" s="11" t="s">
        <v>826</v>
      </c>
      <c r="G51" s="30"/>
    </row>
    <row r="52" spans="1:7">
      <c r="A52" s="17" t="s">
        <v>548</v>
      </c>
      <c r="B52" s="4" t="s">
        <v>148</v>
      </c>
      <c r="C52" s="11"/>
      <c r="D52" s="11"/>
      <c r="E52" s="11"/>
      <c r="F52" s="11" t="s">
        <v>826</v>
      </c>
      <c r="G52" s="30"/>
    </row>
    <row r="53" spans="1:7">
      <c r="A53" s="17" t="s">
        <v>540</v>
      </c>
      <c r="B53" s="4" t="s">
        <v>153</v>
      </c>
      <c r="C53" s="11"/>
      <c r="D53" s="11"/>
      <c r="E53" s="11"/>
      <c r="F53" s="11" t="s">
        <v>826</v>
      </c>
      <c r="G53" s="30"/>
    </row>
    <row r="54" spans="1:7">
      <c r="A54" s="17" t="s">
        <v>870</v>
      </c>
      <c r="B54" s="4" t="s">
        <v>158</v>
      </c>
      <c r="C54" s="11">
        <v>109862</v>
      </c>
      <c r="D54" s="11">
        <v>209977</v>
      </c>
      <c r="E54" s="11">
        <v>-100115</v>
      </c>
      <c r="F54" s="11" t="s">
        <v>871</v>
      </c>
      <c r="G54" s="30" t="s">
        <v>837</v>
      </c>
    </row>
    <row r="55" spans="1:7">
      <c r="A55" s="17" t="s">
        <v>872</v>
      </c>
      <c r="B55" s="4" t="s">
        <v>163</v>
      </c>
      <c r="C55" s="11"/>
      <c r="D55" s="11"/>
      <c r="E55" s="11"/>
      <c r="F55" s="11" t="s">
        <v>826</v>
      </c>
      <c r="G55" s="30"/>
    </row>
    <row r="56" spans="1:7">
      <c r="A56" s="17" t="s">
        <v>873</v>
      </c>
      <c r="B56" s="4" t="s">
        <v>168</v>
      </c>
      <c r="C56" s="11"/>
      <c r="D56" s="11"/>
      <c r="E56" s="11"/>
      <c r="F56" s="11" t="s">
        <v>826</v>
      </c>
      <c r="G56" s="30"/>
    </row>
    <row r="57" spans="1:7">
      <c r="A57" s="17" t="s">
        <v>874</v>
      </c>
      <c r="B57" s="4" t="s">
        <v>173</v>
      </c>
      <c r="C57" s="4" t="s">
        <v>125</v>
      </c>
      <c r="D57" s="4" t="s">
        <v>125</v>
      </c>
      <c r="E57" s="4" t="s">
        <v>125</v>
      </c>
      <c r="F57" s="4" t="s">
        <v>125</v>
      </c>
      <c r="G57" s="4" t="s">
        <v>125</v>
      </c>
    </row>
    <row r="58" spans="1:7">
      <c r="A58" s="17" t="s">
        <v>195</v>
      </c>
      <c r="B58" s="4" t="s">
        <v>177</v>
      </c>
      <c r="C58" s="11">
        <v>106982225.1</v>
      </c>
      <c r="D58" s="11">
        <v>98125733.58</v>
      </c>
      <c r="E58" s="11">
        <v>8856491.52</v>
      </c>
      <c r="F58" s="11" t="s">
        <v>875</v>
      </c>
      <c r="G58" s="30" t="s">
        <v>876</v>
      </c>
    </row>
    <row r="59" spans="1:7">
      <c r="A59" s="17" t="s">
        <v>197</v>
      </c>
      <c r="B59" s="4" t="s">
        <v>181</v>
      </c>
      <c r="C59" s="11">
        <v>106982225.1</v>
      </c>
      <c r="D59" s="11">
        <v>98125733.58</v>
      </c>
      <c r="E59" s="11">
        <v>8856491.52</v>
      </c>
      <c r="F59" s="11" t="s">
        <v>875</v>
      </c>
      <c r="G59" s="30" t="s">
        <v>839</v>
      </c>
    </row>
    <row r="60" spans="1:7">
      <c r="A60" s="17" t="s">
        <v>231</v>
      </c>
      <c r="B60" s="4" t="s">
        <v>185</v>
      </c>
      <c r="C60" s="11"/>
      <c r="D60" s="11"/>
      <c r="E60" s="11"/>
      <c r="F60" s="11" t="s">
        <v>826</v>
      </c>
      <c r="G60" s="30"/>
    </row>
    <row r="61" spans="1:7">
      <c r="A61" s="17" t="s">
        <v>877</v>
      </c>
      <c r="B61" s="4" t="s">
        <v>189</v>
      </c>
      <c r="C61" s="4" t="s">
        <v>125</v>
      </c>
      <c r="D61" s="4" t="s">
        <v>125</v>
      </c>
      <c r="E61" s="4" t="s">
        <v>125</v>
      </c>
      <c r="F61" s="4" t="s">
        <v>125</v>
      </c>
      <c r="G61" s="4" t="s">
        <v>125</v>
      </c>
    </row>
    <row r="62" spans="1:7">
      <c r="A62" s="17" t="s">
        <v>195</v>
      </c>
      <c r="B62" s="4" t="s">
        <v>193</v>
      </c>
      <c r="C62" s="11">
        <v>124169760.34</v>
      </c>
      <c r="D62" s="11">
        <v>105182487.55</v>
      </c>
      <c r="E62" s="11">
        <v>18987272.79</v>
      </c>
      <c r="F62" s="11" t="s">
        <v>821</v>
      </c>
      <c r="G62" s="30" t="s">
        <v>878</v>
      </c>
    </row>
    <row r="63" spans="1:7">
      <c r="A63" s="17" t="s">
        <v>197</v>
      </c>
      <c r="B63" s="4" t="s">
        <v>78</v>
      </c>
      <c r="C63" s="11">
        <v>124169760.34</v>
      </c>
      <c r="D63" s="11">
        <v>105182487.55</v>
      </c>
      <c r="E63" s="11">
        <v>18987272.79</v>
      </c>
      <c r="F63" s="11" t="s">
        <v>821</v>
      </c>
      <c r="G63" s="30" t="s">
        <v>837</v>
      </c>
    </row>
    <row r="64" spans="1:7">
      <c r="A64" s="17" t="s">
        <v>231</v>
      </c>
      <c r="B64" s="4" t="s">
        <v>83</v>
      </c>
      <c r="C64" s="11"/>
      <c r="D64" s="11"/>
      <c r="E64" s="11"/>
      <c r="F64" s="11" t="s">
        <v>826</v>
      </c>
      <c r="G64" s="30"/>
    </row>
    <row r="65" spans="1:7">
      <c r="A65" s="17" t="s">
        <v>879</v>
      </c>
      <c r="B65" s="4" t="s">
        <v>88</v>
      </c>
      <c r="C65" s="11"/>
      <c r="D65" s="11"/>
      <c r="E65" s="11"/>
      <c r="F65" s="11" t="s">
        <v>826</v>
      </c>
      <c r="G65" s="30"/>
    </row>
    <row r="66" spans="1:7">
      <c r="A66" s="17" t="s">
        <v>880</v>
      </c>
      <c r="B66" s="4" t="s">
        <v>93</v>
      </c>
      <c r="C66" s="11"/>
      <c r="D66" s="11"/>
      <c r="E66" s="11"/>
      <c r="F66" s="11" t="s">
        <v>826</v>
      </c>
      <c r="G66" s="30"/>
    </row>
    <row r="67" spans="1:7">
      <c r="A67" s="6" t="s">
        <v>881</v>
      </c>
      <c r="B67" s="20"/>
      <c r="C67" s="6"/>
      <c r="D67" s="6"/>
      <c r="E67" s="6"/>
      <c r="F67" s="6"/>
      <c r="G67" s="6"/>
    </row>
    <row r="68" spans="1:7">
      <c r="A68" s="6" t="s">
        <v>882</v>
      </c>
      <c r="B68" s="20"/>
      <c r="C68" s="6"/>
      <c r="D68" s="6"/>
      <c r="E68" s="6"/>
      <c r="F68" s="6"/>
      <c r="G68" s="6"/>
    </row>
    <row r="69" spans="1:7">
      <c r="A69" s="6" t="s">
        <v>883</v>
      </c>
      <c r="B69" s="20"/>
      <c r="C69" s="6"/>
      <c r="D69" s="6"/>
      <c r="E69" s="6"/>
      <c r="F69" s="6"/>
      <c r="G69" s="6"/>
    </row>
    <row r="70" spans="1:7">
      <c r="A70" s="6" t="s">
        <v>884</v>
      </c>
      <c r="B70" s="20"/>
      <c r="C70" s="6"/>
      <c r="D70" s="6"/>
      <c r="E70" s="6"/>
      <c r="F70" s="6"/>
      <c r="G70" s="6"/>
    </row>
    <row r="71" spans="1:7">
      <c r="A71" s="6" t="s">
        <v>885</v>
      </c>
      <c r="B71" s="6"/>
      <c r="C71" s="6"/>
      <c r="D71" s="6"/>
      <c r="E71" s="6"/>
      <c r="F71" s="6"/>
      <c r="G71" s="6"/>
    </row>
    <row r="72" spans="1:7">
      <c r="A72" s="6" t="s">
        <v>799</v>
      </c>
      <c r="B72" s="6"/>
      <c r="C72" s="6"/>
      <c r="D72" s="6"/>
      <c r="E72" s="6"/>
      <c r="F72" s="6"/>
      <c r="G72" s="6"/>
    </row>
  </sheetData>
  <mergeCells count="15">
    <mergeCell ref="A1:G1"/>
    <mergeCell ref="A2:B2"/>
    <mergeCell ref="A67:G67"/>
    <mergeCell ref="A68:G68"/>
    <mergeCell ref="A69:G69"/>
    <mergeCell ref="A70:G70"/>
    <mergeCell ref="A71:G71"/>
    <mergeCell ref="A72:G72"/>
    <mergeCell ref="A3:A4"/>
    <mergeCell ref="B3:B5"/>
    <mergeCell ref="C3:C4"/>
    <mergeCell ref="D3:D4"/>
    <mergeCell ref="E3:E4"/>
    <mergeCell ref="F3:F4"/>
    <mergeCell ref="G3:G4"/>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A1" sqref="A1:D1"/>
    </sheetView>
  </sheetViews>
  <sheetFormatPr defaultColWidth="9" defaultRowHeight="13.5" outlineLevelCol="3"/>
  <cols>
    <col min="1" max="1" width="51.5416666666667" customWidth="1"/>
    <col min="2" max="2" width="10.1166666666667" customWidth="1"/>
    <col min="3" max="3" width="21.875" customWidth="1"/>
    <col min="4" max="4" width="64.125" customWidth="1"/>
  </cols>
  <sheetData>
    <row r="1" ht="27" spans="1:1">
      <c r="A1" s="1" t="s">
        <v>886</v>
      </c>
    </row>
    <row r="2" ht="14.25" spans="1:4">
      <c r="A2" s="2" t="s">
        <v>55</v>
      </c>
      <c r="C2" s="9" t="s">
        <v>56</v>
      </c>
      <c r="D2" s="10" t="s">
        <v>57</v>
      </c>
    </row>
    <row r="3" spans="1:4">
      <c r="A3" s="15" t="s">
        <v>732</v>
      </c>
      <c r="B3" s="3" t="s">
        <v>61</v>
      </c>
      <c r="C3" s="3" t="s">
        <v>681</v>
      </c>
      <c r="D3" s="3" t="s">
        <v>784</v>
      </c>
    </row>
    <row r="4" spans="1:4">
      <c r="A4" s="16" t="s">
        <v>733</v>
      </c>
      <c r="B4" s="4"/>
      <c r="C4" s="4" t="s">
        <v>28</v>
      </c>
      <c r="D4" s="4" t="s">
        <v>39</v>
      </c>
    </row>
    <row r="5" spans="1:4">
      <c r="A5" s="17" t="s">
        <v>887</v>
      </c>
      <c r="B5" s="4" t="s">
        <v>28</v>
      </c>
      <c r="C5" s="11">
        <v>19969349.13</v>
      </c>
      <c r="D5" s="4" t="s">
        <v>125</v>
      </c>
    </row>
    <row r="6" spans="1:4">
      <c r="A6" s="17" t="s">
        <v>888</v>
      </c>
      <c r="B6" s="4" t="s">
        <v>39</v>
      </c>
      <c r="C6" s="11"/>
      <c r="D6" s="4" t="s">
        <v>125</v>
      </c>
    </row>
    <row r="7" spans="1:4">
      <c r="A7" s="17" t="s">
        <v>247</v>
      </c>
      <c r="B7" s="4" t="s">
        <v>68</v>
      </c>
      <c r="C7" s="11"/>
      <c r="D7" s="30"/>
    </row>
    <row r="8" spans="1:4">
      <c r="A8" s="17" t="s">
        <v>248</v>
      </c>
      <c r="B8" s="4" t="s">
        <v>69</v>
      </c>
      <c r="C8" s="11"/>
      <c r="D8" s="30"/>
    </row>
    <row r="9" spans="1:4">
      <c r="A9" s="17" t="s">
        <v>889</v>
      </c>
      <c r="B9" s="4" t="s">
        <v>70</v>
      </c>
      <c r="C9" s="11"/>
      <c r="D9" s="4" t="s">
        <v>125</v>
      </c>
    </row>
    <row r="10" spans="1:4">
      <c r="A10" s="17" t="s">
        <v>890</v>
      </c>
      <c r="B10" s="4" t="s">
        <v>33</v>
      </c>
      <c r="C10" s="11"/>
      <c r="D10" s="4" t="s">
        <v>125</v>
      </c>
    </row>
    <row r="11" spans="1:4">
      <c r="A11" s="17" t="s">
        <v>891</v>
      </c>
      <c r="B11" s="4" t="s">
        <v>71</v>
      </c>
      <c r="C11" s="11"/>
      <c r="D11" s="4" t="s">
        <v>125</v>
      </c>
    </row>
    <row r="12" spans="1:4">
      <c r="A12" s="17" t="s">
        <v>892</v>
      </c>
      <c r="B12" s="4" t="s">
        <v>72</v>
      </c>
      <c r="C12" s="11"/>
      <c r="D12" s="4" t="s">
        <v>125</v>
      </c>
    </row>
    <row r="13" spans="1:4">
      <c r="A13" s="17" t="s">
        <v>893</v>
      </c>
      <c r="B13" s="4" t="s">
        <v>73</v>
      </c>
      <c r="C13" s="11"/>
      <c r="D13" s="4" t="s">
        <v>125</v>
      </c>
    </row>
    <row r="14" ht="40.5" spans="1:4">
      <c r="A14" s="17" t="s">
        <v>894</v>
      </c>
      <c r="B14" s="4" t="s">
        <v>117</v>
      </c>
      <c r="C14" s="11">
        <v>19969349.13</v>
      </c>
      <c r="D14" s="30" t="s">
        <v>895</v>
      </c>
    </row>
    <row r="15" spans="1:4">
      <c r="A15" s="26" t="s">
        <v>896</v>
      </c>
      <c r="B15" s="26"/>
      <c r="C15" s="26"/>
      <c r="D15" s="26"/>
    </row>
    <row r="16" spans="1:4">
      <c r="A16" s="26" t="s">
        <v>897</v>
      </c>
      <c r="B16" s="26"/>
      <c r="C16" s="26"/>
      <c r="D16" s="26"/>
    </row>
    <row r="17" spans="1:4">
      <c r="A17" s="26" t="s">
        <v>898</v>
      </c>
      <c r="B17" s="26"/>
      <c r="C17" s="26"/>
      <c r="D17" s="26"/>
    </row>
    <row r="18" spans="1:4">
      <c r="A18" s="26" t="s">
        <v>899</v>
      </c>
      <c r="B18" s="26"/>
      <c r="C18" s="26"/>
      <c r="D18" s="26"/>
    </row>
    <row r="19" spans="1:4">
      <c r="A19" s="26" t="s">
        <v>900</v>
      </c>
      <c r="B19" s="26"/>
      <c r="C19" s="26"/>
      <c r="D19" s="26"/>
    </row>
  </sheetData>
  <mergeCells count="8">
    <mergeCell ref="A1:D1"/>
    <mergeCell ref="A2:B2"/>
    <mergeCell ref="A15:D15"/>
    <mergeCell ref="A16:D16"/>
    <mergeCell ref="A17:D17"/>
    <mergeCell ref="A18:D18"/>
    <mergeCell ref="A19:D19"/>
    <mergeCell ref="B3:B4"/>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8"/>
  <sheetViews>
    <sheetView workbookViewId="0">
      <selection activeCell="A1" sqref="A1:AD1"/>
    </sheetView>
  </sheetViews>
  <sheetFormatPr defaultColWidth="9" defaultRowHeight="13.5"/>
  <cols>
    <col min="1" max="3" width="3.96666666666667" customWidth="1"/>
    <col min="4" max="4" width="42.5166666666667" customWidth="1"/>
    <col min="5" max="5" width="35.8166666666667" customWidth="1"/>
    <col min="6" max="6" width="37.05" customWidth="1"/>
    <col min="7" max="7" width="37.875" customWidth="1"/>
    <col min="8" max="8" width="35.8166666666667" customWidth="1"/>
    <col min="9" max="9" width="21.1916666666667" customWidth="1"/>
    <col min="10" max="10" width="24.3333333333333" customWidth="1"/>
    <col min="11" max="11" width="20.6416666666667" customWidth="1"/>
    <col min="12" max="12" width="21.875" customWidth="1"/>
    <col min="13" max="13" width="23.1083333333333" customWidth="1"/>
    <col min="14" max="15" width="20.375" customWidth="1"/>
    <col min="16" max="16" width="21.875" customWidth="1"/>
    <col min="17" max="18" width="20.375" customWidth="1"/>
    <col min="19" max="19" width="21.875" customWidth="1"/>
    <col min="20" max="21" width="20.375" customWidth="1"/>
    <col min="22" max="27" width="21.875" customWidth="1"/>
    <col min="28" max="28" width="21.4666666666667" customWidth="1"/>
    <col min="29" max="29" width="23.925" customWidth="1"/>
    <col min="30" max="30" width="54.4166666666667" customWidth="1"/>
  </cols>
  <sheetData>
    <row r="1" ht="27" spans="1:1">
      <c r="A1" s="1" t="s">
        <v>901</v>
      </c>
    </row>
    <row r="2" ht="14.25" spans="1:30">
      <c r="A2" s="2" t="s">
        <v>55</v>
      </c>
      <c r="P2" s="9" t="s">
        <v>56</v>
      </c>
      <c r="AD2" s="10" t="s">
        <v>57</v>
      </c>
    </row>
    <row r="3" spans="1:30">
      <c r="A3" s="15" t="s">
        <v>60</v>
      </c>
      <c r="B3" s="24"/>
      <c r="C3" s="24"/>
      <c r="D3" s="3"/>
      <c r="E3" s="3" t="s">
        <v>301</v>
      </c>
      <c r="F3" s="3" t="s">
        <v>303</v>
      </c>
      <c r="G3" s="3" t="s">
        <v>304</v>
      </c>
      <c r="H3" s="3" t="s">
        <v>352</v>
      </c>
      <c r="I3" s="3" t="s">
        <v>902</v>
      </c>
      <c r="J3" s="3" t="s">
        <v>203</v>
      </c>
      <c r="K3" s="3"/>
      <c r="L3" s="3"/>
      <c r="M3" s="3"/>
      <c r="N3" s="3" t="s">
        <v>255</v>
      </c>
      <c r="O3" s="3"/>
      <c r="P3" s="3"/>
      <c r="Q3" s="3" t="s">
        <v>256</v>
      </c>
      <c r="R3" s="3"/>
      <c r="S3" s="3"/>
      <c r="T3" s="3" t="s">
        <v>231</v>
      </c>
      <c r="U3" s="3"/>
      <c r="V3" s="3"/>
      <c r="W3" s="3" t="s">
        <v>903</v>
      </c>
      <c r="X3" s="3"/>
      <c r="Y3" s="3" t="s">
        <v>904</v>
      </c>
      <c r="Z3" s="3"/>
      <c r="AA3" s="3"/>
      <c r="AB3" s="3"/>
      <c r="AC3" s="3"/>
      <c r="AD3" s="3" t="s">
        <v>784</v>
      </c>
    </row>
    <row r="4" spans="1:30">
      <c r="A4" s="25" t="s">
        <v>258</v>
      </c>
      <c r="B4" s="26"/>
      <c r="C4" s="26"/>
      <c r="D4" s="4" t="s">
        <v>300</v>
      </c>
      <c r="E4" s="4"/>
      <c r="F4" s="4"/>
      <c r="G4" s="4"/>
      <c r="H4" s="4"/>
      <c r="I4" s="4"/>
      <c r="J4" s="4" t="s">
        <v>781</v>
      </c>
      <c r="K4" s="4" t="s">
        <v>782</v>
      </c>
      <c r="L4" s="4"/>
      <c r="M4" s="4" t="s">
        <v>783</v>
      </c>
      <c r="N4" s="4" t="s">
        <v>220</v>
      </c>
      <c r="O4" s="4" t="s">
        <v>905</v>
      </c>
      <c r="P4" s="4" t="s">
        <v>906</v>
      </c>
      <c r="Q4" s="4" t="s">
        <v>220</v>
      </c>
      <c r="R4" s="4" t="s">
        <v>907</v>
      </c>
      <c r="S4" s="4" t="s">
        <v>908</v>
      </c>
      <c r="T4" s="4" t="s">
        <v>260</v>
      </c>
      <c r="U4" s="4" t="s">
        <v>649</v>
      </c>
      <c r="V4" s="4" t="s">
        <v>650</v>
      </c>
      <c r="W4" s="4" t="s">
        <v>909</v>
      </c>
      <c r="X4" s="4" t="s">
        <v>910</v>
      </c>
      <c r="Y4" s="4" t="s">
        <v>260</v>
      </c>
      <c r="Z4" s="4" t="s">
        <v>911</v>
      </c>
      <c r="AA4" s="4" t="s">
        <v>912</v>
      </c>
      <c r="AB4" s="4"/>
      <c r="AC4" s="4"/>
      <c r="AD4" s="4"/>
    </row>
    <row r="5" spans="1:30">
      <c r="A5" s="25"/>
      <c r="B5" s="26"/>
      <c r="C5" s="26"/>
      <c r="D5" s="4"/>
      <c r="E5" s="4"/>
      <c r="F5" s="4"/>
      <c r="G5" s="4"/>
      <c r="H5" s="4"/>
      <c r="I5" s="4"/>
      <c r="J5" s="4"/>
      <c r="K5" s="4" t="s">
        <v>260</v>
      </c>
      <c r="L5" s="4" t="s">
        <v>913</v>
      </c>
      <c r="M5" s="4"/>
      <c r="N5" s="4"/>
      <c r="O5" s="4"/>
      <c r="P5" s="4"/>
      <c r="Q5" s="4"/>
      <c r="R5" s="4"/>
      <c r="S5" s="4"/>
      <c r="T5" s="4"/>
      <c r="U5" s="4"/>
      <c r="V5" s="4"/>
      <c r="W5" s="4"/>
      <c r="X5" s="4"/>
      <c r="Y5" s="4"/>
      <c r="Z5" s="4"/>
      <c r="AA5" s="4" t="s">
        <v>220</v>
      </c>
      <c r="AB5" s="4" t="s">
        <v>914</v>
      </c>
      <c r="AC5" s="4" t="s">
        <v>915</v>
      </c>
      <c r="AD5" s="4"/>
    </row>
    <row r="6" spans="1:30">
      <c r="A6" s="25"/>
      <c r="B6" s="27"/>
      <c r="C6" s="27"/>
      <c r="D6" s="4"/>
      <c r="E6" s="4"/>
      <c r="F6" s="4"/>
      <c r="G6" s="4"/>
      <c r="H6" s="4"/>
      <c r="I6" s="4"/>
      <c r="J6" s="4"/>
      <c r="K6" s="4"/>
      <c r="L6" s="4"/>
      <c r="M6" s="4"/>
      <c r="N6" s="4"/>
      <c r="O6" s="4"/>
      <c r="P6" s="4"/>
      <c r="Q6" s="4"/>
      <c r="R6" s="4"/>
      <c r="S6" s="4"/>
      <c r="T6" s="4"/>
      <c r="U6" s="4"/>
      <c r="V6" s="4"/>
      <c r="W6" s="4"/>
      <c r="X6" s="4"/>
      <c r="Y6" s="4"/>
      <c r="Z6" s="4"/>
      <c r="AA6" s="4"/>
      <c r="AB6" s="4"/>
      <c r="AC6" s="4"/>
      <c r="AD6" s="4"/>
    </row>
    <row r="7" spans="1:30">
      <c r="A7" s="16" t="s">
        <v>270</v>
      </c>
      <c r="B7" s="4" t="s">
        <v>271</v>
      </c>
      <c r="C7" s="4" t="s">
        <v>272</v>
      </c>
      <c r="D7" s="4" t="s">
        <v>67</v>
      </c>
      <c r="E7" s="4" t="s">
        <v>916</v>
      </c>
      <c r="F7" s="4" t="s">
        <v>916</v>
      </c>
      <c r="G7" s="4" t="s">
        <v>916</v>
      </c>
      <c r="H7" s="4" t="s">
        <v>916</v>
      </c>
      <c r="I7" s="4" t="s">
        <v>916</v>
      </c>
      <c r="J7" s="4" t="s">
        <v>28</v>
      </c>
      <c r="K7" s="4" t="s">
        <v>39</v>
      </c>
      <c r="L7" s="4" t="s">
        <v>68</v>
      </c>
      <c r="M7" s="4" t="s">
        <v>69</v>
      </c>
      <c r="N7" s="4" t="s">
        <v>70</v>
      </c>
      <c r="O7" s="4" t="s">
        <v>33</v>
      </c>
      <c r="P7" s="4" t="s">
        <v>71</v>
      </c>
      <c r="Q7" s="4" t="s">
        <v>72</v>
      </c>
      <c r="R7" s="4" t="s">
        <v>73</v>
      </c>
      <c r="S7" s="4" t="s">
        <v>117</v>
      </c>
      <c r="T7" s="4" t="s">
        <v>47</v>
      </c>
      <c r="U7" s="4" t="s">
        <v>126</v>
      </c>
      <c r="V7" s="4" t="s">
        <v>131</v>
      </c>
      <c r="W7" s="4" t="s">
        <v>136</v>
      </c>
      <c r="X7" s="4" t="s">
        <v>141</v>
      </c>
      <c r="Y7" s="4" t="s">
        <v>146</v>
      </c>
      <c r="Z7" s="4" t="s">
        <v>151</v>
      </c>
      <c r="AA7" s="4" t="s">
        <v>156</v>
      </c>
      <c r="AB7" s="4" t="s">
        <v>161</v>
      </c>
      <c r="AC7" s="4" t="s">
        <v>166</v>
      </c>
      <c r="AD7" s="4" t="s">
        <v>171</v>
      </c>
    </row>
    <row r="8" spans="1:30">
      <c r="A8" s="16"/>
      <c r="B8" s="4"/>
      <c r="C8" s="4"/>
      <c r="D8" s="4" t="s">
        <v>260</v>
      </c>
      <c r="E8" s="4" t="s">
        <v>916</v>
      </c>
      <c r="F8" s="4" t="s">
        <v>916</v>
      </c>
      <c r="G8" s="4" t="s">
        <v>916</v>
      </c>
      <c r="H8" s="4" t="s">
        <v>916</v>
      </c>
      <c r="I8" s="4" t="s">
        <v>916</v>
      </c>
      <c r="J8" s="11"/>
      <c r="K8" s="11"/>
      <c r="L8" s="11"/>
      <c r="M8" s="11"/>
      <c r="N8" s="11"/>
      <c r="O8" s="11"/>
      <c r="P8" s="11"/>
      <c r="Q8" s="11"/>
      <c r="R8" s="11"/>
      <c r="S8" s="11"/>
      <c r="T8" s="11"/>
      <c r="U8" s="11"/>
      <c r="V8" s="11"/>
      <c r="W8" s="11"/>
      <c r="X8" s="11"/>
      <c r="Y8" s="11"/>
      <c r="Z8" s="11"/>
      <c r="AA8" s="11"/>
      <c r="AB8" s="11"/>
      <c r="AC8" s="11"/>
      <c r="AD8" s="30"/>
    </row>
    <row r="9" spans="1:30">
      <c r="A9" s="28"/>
      <c r="B9" s="7"/>
      <c r="C9" s="7"/>
      <c r="D9" s="7"/>
      <c r="E9" s="7"/>
      <c r="F9" s="7"/>
      <c r="G9" s="7"/>
      <c r="H9" s="8"/>
      <c r="I9" s="8"/>
      <c r="J9" s="29"/>
      <c r="K9" s="29"/>
      <c r="L9" s="29"/>
      <c r="M9" s="29"/>
      <c r="N9" s="29"/>
      <c r="O9" s="29"/>
      <c r="P9" s="29"/>
      <c r="Q9" s="29"/>
      <c r="R9" s="29"/>
      <c r="S9" s="29"/>
      <c r="T9" s="29"/>
      <c r="U9" s="29"/>
      <c r="V9" s="29"/>
      <c r="W9" s="29"/>
      <c r="X9" s="29"/>
      <c r="Y9" s="29"/>
      <c r="Z9" s="29"/>
      <c r="AA9" s="29"/>
      <c r="AB9" s="29"/>
      <c r="AC9" s="29"/>
      <c r="AD9" s="31"/>
    </row>
    <row r="10" spans="1:30">
      <c r="A10" s="6" t="s">
        <v>917</v>
      </c>
      <c r="B10" s="26"/>
      <c r="C10" s="2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1:30">
      <c r="A11" s="6" t="s">
        <v>918</v>
      </c>
      <c r="B11" s="26"/>
      <c r="C11" s="26"/>
      <c r="D11" s="6"/>
      <c r="E11" s="6"/>
      <c r="F11" s="6"/>
      <c r="G11" s="6"/>
      <c r="H11" s="6"/>
      <c r="I11" s="6"/>
      <c r="J11" s="6"/>
      <c r="K11" s="6"/>
      <c r="L11" s="6"/>
      <c r="M11" s="6"/>
      <c r="N11" s="6"/>
      <c r="O11" s="6"/>
      <c r="P11" s="6"/>
      <c r="Q11" s="6"/>
      <c r="R11" s="6"/>
      <c r="S11" s="6"/>
      <c r="T11" s="6"/>
      <c r="U11" s="6"/>
      <c r="V11" s="6"/>
      <c r="W11" s="6"/>
      <c r="X11" s="6"/>
      <c r="Y11" s="6"/>
      <c r="Z11" s="6"/>
      <c r="AA11" s="6"/>
      <c r="AB11" s="6"/>
      <c r="AC11" s="6"/>
      <c r="AD11" s="6"/>
    </row>
    <row r="12" spans="1:30">
      <c r="A12" s="6" t="s">
        <v>919</v>
      </c>
      <c r="B12" s="26"/>
      <c r="C12" s="2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spans="1:30">
      <c r="A13" s="6" t="s">
        <v>920</v>
      </c>
      <c r="B13" s="26"/>
      <c r="C13" s="2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pans="1:30">
      <c r="A14" s="6" t="s">
        <v>921</v>
      </c>
      <c r="B14" s="26"/>
      <c r="C14" s="2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1:30">
      <c r="A15" s="6" t="s">
        <v>922</v>
      </c>
      <c r="B15" s="26"/>
      <c r="C15" s="2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1:30">
      <c r="A16" s="6" t="s">
        <v>923</v>
      </c>
      <c r="B16" s="26"/>
      <c r="C16" s="2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pans="1:30">
      <c r="A17" s="6" t="s">
        <v>924</v>
      </c>
      <c r="B17" s="26"/>
      <c r="C17" s="2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1:30">
      <c r="A18" s="26" t="s">
        <v>925</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row>
  </sheetData>
  <mergeCells count="52">
    <mergeCell ref="A1:AD1"/>
    <mergeCell ref="A2:D2"/>
    <mergeCell ref="A3:D3"/>
    <mergeCell ref="J3:M3"/>
    <mergeCell ref="N3:P3"/>
    <mergeCell ref="Q3:S3"/>
    <mergeCell ref="T3:V3"/>
    <mergeCell ref="W3:X3"/>
    <mergeCell ref="Y3:AC3"/>
    <mergeCell ref="K4:L4"/>
    <mergeCell ref="AA4:AC4"/>
    <mergeCell ref="A9:C9"/>
    <mergeCell ref="A10:AD10"/>
    <mergeCell ref="A11:AD11"/>
    <mergeCell ref="A12:AD12"/>
    <mergeCell ref="A13:AD13"/>
    <mergeCell ref="A14:AD14"/>
    <mergeCell ref="A15:AD15"/>
    <mergeCell ref="A16:AD16"/>
    <mergeCell ref="A17:AD17"/>
    <mergeCell ref="A18:AD18"/>
    <mergeCell ref="A7:A8"/>
    <mergeCell ref="B7:B8"/>
    <mergeCell ref="C7:C8"/>
    <mergeCell ref="D4:D6"/>
    <mergeCell ref="E3:E6"/>
    <mergeCell ref="F3:F6"/>
    <mergeCell ref="G3:G6"/>
    <mergeCell ref="H3:H6"/>
    <mergeCell ref="I3:I6"/>
    <mergeCell ref="J4:J6"/>
    <mergeCell ref="K5:K6"/>
    <mergeCell ref="L5:L6"/>
    <mergeCell ref="M4:M6"/>
    <mergeCell ref="N4:N6"/>
    <mergeCell ref="O4:O6"/>
    <mergeCell ref="P4:P6"/>
    <mergeCell ref="Q4:Q6"/>
    <mergeCell ref="R4:R6"/>
    <mergeCell ref="S4:S6"/>
    <mergeCell ref="T4:T6"/>
    <mergeCell ref="U4:U6"/>
    <mergeCell ref="V4:V6"/>
    <mergeCell ref="W4:W6"/>
    <mergeCell ref="X4:X6"/>
    <mergeCell ref="Y4:Y6"/>
    <mergeCell ref="Z4:Z6"/>
    <mergeCell ref="AA5:AA6"/>
    <mergeCell ref="AB5:AB6"/>
    <mergeCell ref="AC5:AC6"/>
    <mergeCell ref="AD3:AD6"/>
    <mergeCell ref="A4:C6"/>
  </mergeCells>
  <dataValidations count="2">
    <dataValidation type="list" allowBlank="1" sqref="H9">
      <formula1>hiddenSheet!$BD$1:$BD$4</formula1>
    </dataValidation>
    <dataValidation type="list" allowBlank="1" sqref="I9">
      <formula1>hiddenSheet!$U$1:$U$4</formula1>
    </dataValidation>
  </dataValidation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A1" sqref="A1:F1"/>
    </sheetView>
  </sheetViews>
  <sheetFormatPr defaultColWidth="9" defaultRowHeight="13.5" outlineLevelCol="5"/>
  <cols>
    <col min="1" max="1" width="50.3166666666667" customWidth="1"/>
    <col min="2" max="2" width="5.46666666666667" customWidth="1"/>
    <col min="3" max="3" width="26.3833333333333" customWidth="1"/>
    <col min="4" max="4" width="47.3083333333333" customWidth="1"/>
    <col min="5" max="5" width="6.01666666666667" customWidth="1"/>
    <col min="6" max="6" width="29.3916666666667" customWidth="1"/>
  </cols>
  <sheetData>
    <row r="1" ht="27" spans="1:1">
      <c r="A1" s="1" t="s">
        <v>926</v>
      </c>
    </row>
    <row r="2" ht="14.25" spans="1:6">
      <c r="A2" s="2" t="s">
        <v>55</v>
      </c>
      <c r="D2" s="9" t="s">
        <v>56</v>
      </c>
      <c r="F2" s="10" t="s">
        <v>57</v>
      </c>
    </row>
    <row r="3" spans="1:6">
      <c r="A3" s="15" t="s">
        <v>927</v>
      </c>
      <c r="B3" s="3" t="s">
        <v>61</v>
      </c>
      <c r="C3" s="3" t="s">
        <v>680</v>
      </c>
      <c r="D3" s="3" t="s">
        <v>927</v>
      </c>
      <c r="E3" s="3" t="s">
        <v>61</v>
      </c>
      <c r="F3" s="3" t="s">
        <v>680</v>
      </c>
    </row>
    <row r="4" spans="1:6">
      <c r="A4" s="16" t="s">
        <v>224</v>
      </c>
      <c r="B4" s="4"/>
      <c r="C4" s="4" t="s">
        <v>28</v>
      </c>
      <c r="D4" s="4" t="s">
        <v>224</v>
      </c>
      <c r="E4" s="4"/>
      <c r="F4" s="4" t="s">
        <v>39</v>
      </c>
    </row>
    <row r="5" spans="1:6">
      <c r="A5" s="17" t="s">
        <v>928</v>
      </c>
      <c r="B5" s="4" t="s">
        <v>28</v>
      </c>
      <c r="C5" s="4" t="s">
        <v>125</v>
      </c>
      <c r="D5" s="5" t="s">
        <v>929</v>
      </c>
      <c r="E5" s="4" t="s">
        <v>81</v>
      </c>
      <c r="F5" s="4" t="s">
        <v>125</v>
      </c>
    </row>
    <row r="6" spans="1:6">
      <c r="A6" s="17" t="s">
        <v>930</v>
      </c>
      <c r="B6" s="4" t="s">
        <v>39</v>
      </c>
      <c r="C6" s="19"/>
      <c r="D6" s="4" t="s">
        <v>931</v>
      </c>
      <c r="E6" s="4" t="s">
        <v>86</v>
      </c>
      <c r="F6" s="11">
        <f>SUM(F7,F14,F15)</f>
        <v>0</v>
      </c>
    </row>
    <row r="7" spans="1:6">
      <c r="A7" s="17" t="s">
        <v>932</v>
      </c>
      <c r="B7" s="4" t="s">
        <v>68</v>
      </c>
      <c r="C7" s="19"/>
      <c r="D7" s="5" t="s">
        <v>933</v>
      </c>
      <c r="E7" s="4" t="s">
        <v>91</v>
      </c>
      <c r="F7" s="11">
        <f>SUM(F8,F9,F10,F11,F12,F13)</f>
        <v>0</v>
      </c>
    </row>
    <row r="8" spans="1:6">
      <c r="A8" s="17" t="s">
        <v>934</v>
      </c>
      <c r="B8" s="4" t="s">
        <v>69</v>
      </c>
      <c r="C8" s="19"/>
      <c r="D8" s="5" t="s">
        <v>935</v>
      </c>
      <c r="E8" s="4" t="s">
        <v>96</v>
      </c>
      <c r="F8" s="11"/>
    </row>
    <row r="9" spans="1:6">
      <c r="A9" s="17" t="s">
        <v>936</v>
      </c>
      <c r="B9" s="4" t="s">
        <v>70</v>
      </c>
      <c r="C9" s="19"/>
      <c r="D9" s="5" t="s">
        <v>937</v>
      </c>
      <c r="E9" s="4" t="s">
        <v>101</v>
      </c>
      <c r="F9" s="11"/>
    </row>
    <row r="10" spans="1:6">
      <c r="A10" s="17" t="s">
        <v>938</v>
      </c>
      <c r="B10" s="4" t="s">
        <v>33</v>
      </c>
      <c r="C10" s="19"/>
      <c r="D10" s="5" t="s">
        <v>939</v>
      </c>
      <c r="E10" s="4" t="s">
        <v>106</v>
      </c>
      <c r="F10" s="11"/>
    </row>
    <row r="11" spans="1:6">
      <c r="A11" s="17" t="s">
        <v>940</v>
      </c>
      <c r="B11" s="4" t="s">
        <v>71</v>
      </c>
      <c r="C11" s="19"/>
      <c r="D11" s="5" t="s">
        <v>941</v>
      </c>
      <c r="E11" s="4" t="s">
        <v>111</v>
      </c>
      <c r="F11" s="11"/>
    </row>
    <row r="12" spans="1:6">
      <c r="A12" s="17" t="s">
        <v>942</v>
      </c>
      <c r="B12" s="4" t="s">
        <v>72</v>
      </c>
      <c r="C12" s="19"/>
      <c r="D12" s="5" t="s">
        <v>943</v>
      </c>
      <c r="E12" s="4" t="s">
        <v>115</v>
      </c>
      <c r="F12" s="11"/>
    </row>
    <row r="13" spans="1:6">
      <c r="A13" s="17" t="s">
        <v>944</v>
      </c>
      <c r="B13" s="4" t="s">
        <v>73</v>
      </c>
      <c r="C13" s="19"/>
      <c r="D13" s="5" t="s">
        <v>945</v>
      </c>
      <c r="E13" s="4" t="s">
        <v>119</v>
      </c>
      <c r="F13" s="11"/>
    </row>
    <row r="14" spans="1:6">
      <c r="A14" s="17" t="s">
        <v>946</v>
      </c>
      <c r="B14" s="4" t="s">
        <v>117</v>
      </c>
      <c r="C14" s="19"/>
      <c r="D14" s="5" t="s">
        <v>947</v>
      </c>
      <c r="E14" s="4" t="s">
        <v>122</v>
      </c>
      <c r="F14" s="11"/>
    </row>
    <row r="15" spans="1:6">
      <c r="A15" s="17" t="s">
        <v>932</v>
      </c>
      <c r="B15" s="4" t="s">
        <v>47</v>
      </c>
      <c r="C15" s="19"/>
      <c r="D15" s="5" t="s">
        <v>948</v>
      </c>
      <c r="E15" s="4" t="s">
        <v>128</v>
      </c>
      <c r="F15" s="11"/>
    </row>
    <row r="16" spans="1:6">
      <c r="A16" s="17" t="s">
        <v>934</v>
      </c>
      <c r="B16" s="4" t="s">
        <v>126</v>
      </c>
      <c r="C16" s="19"/>
      <c r="D16" s="4" t="s">
        <v>949</v>
      </c>
      <c r="E16" s="4" t="s">
        <v>133</v>
      </c>
      <c r="F16" s="11">
        <f>SUM(F17,F18)</f>
        <v>0</v>
      </c>
    </row>
    <row r="17" spans="1:6">
      <c r="A17" s="17" t="s">
        <v>936</v>
      </c>
      <c r="B17" s="4" t="s">
        <v>131</v>
      </c>
      <c r="C17" s="19"/>
      <c r="D17" s="5" t="s">
        <v>950</v>
      </c>
      <c r="E17" s="4" t="s">
        <v>138</v>
      </c>
      <c r="F17" s="11"/>
    </row>
    <row r="18" spans="1:6">
      <c r="A18" s="17" t="s">
        <v>938</v>
      </c>
      <c r="B18" s="4" t="s">
        <v>136</v>
      </c>
      <c r="C18" s="19"/>
      <c r="D18" s="5" t="s">
        <v>951</v>
      </c>
      <c r="E18" s="4" t="s">
        <v>143</v>
      </c>
      <c r="F18" s="11"/>
    </row>
    <row r="19" spans="1:6">
      <c r="A19" s="17" t="s">
        <v>940</v>
      </c>
      <c r="B19" s="4" t="s">
        <v>141</v>
      </c>
      <c r="C19" s="19"/>
      <c r="D19" s="4" t="s">
        <v>952</v>
      </c>
      <c r="E19" s="4" t="s">
        <v>148</v>
      </c>
      <c r="F19" s="11">
        <f>SUM(F20:F22)</f>
        <v>0</v>
      </c>
    </row>
    <row r="20" spans="1:6">
      <c r="A20" s="17" t="s">
        <v>942</v>
      </c>
      <c r="B20" s="4" t="s">
        <v>146</v>
      </c>
      <c r="C20" s="19"/>
      <c r="D20" s="5" t="s">
        <v>953</v>
      </c>
      <c r="E20" s="4" t="s">
        <v>153</v>
      </c>
      <c r="F20" s="11"/>
    </row>
    <row r="21" spans="1:6">
      <c r="A21" s="17" t="s">
        <v>944</v>
      </c>
      <c r="B21" s="4" t="s">
        <v>151</v>
      </c>
      <c r="C21" s="19"/>
      <c r="D21" s="5" t="s">
        <v>954</v>
      </c>
      <c r="E21" s="4" t="s">
        <v>158</v>
      </c>
      <c r="F21" s="11"/>
    </row>
    <row r="22" spans="1:6">
      <c r="A22" s="17" t="s">
        <v>955</v>
      </c>
      <c r="B22" s="4" t="s">
        <v>156</v>
      </c>
      <c r="C22" s="19"/>
      <c r="D22" s="5" t="s">
        <v>956</v>
      </c>
      <c r="E22" s="4" t="s">
        <v>163</v>
      </c>
      <c r="F22" s="11"/>
    </row>
    <row r="23" spans="1:6">
      <c r="A23" s="17" t="s">
        <v>932</v>
      </c>
      <c r="B23" s="4" t="s">
        <v>161</v>
      </c>
      <c r="C23" s="19"/>
      <c r="D23" s="5" t="s">
        <v>957</v>
      </c>
      <c r="E23" s="4" t="s">
        <v>168</v>
      </c>
      <c r="F23" s="4" t="s">
        <v>125</v>
      </c>
    </row>
    <row r="24" spans="1:6">
      <c r="A24" s="17" t="s">
        <v>934</v>
      </c>
      <c r="B24" s="4" t="s">
        <v>166</v>
      </c>
      <c r="C24" s="19"/>
      <c r="D24" s="5" t="s">
        <v>958</v>
      </c>
      <c r="E24" s="4" t="s">
        <v>173</v>
      </c>
      <c r="F24" s="11">
        <f>SUM(F25:F26)</f>
        <v>0</v>
      </c>
    </row>
    <row r="25" spans="1:6">
      <c r="A25" s="17" t="s">
        <v>936</v>
      </c>
      <c r="B25" s="4" t="s">
        <v>171</v>
      </c>
      <c r="C25" s="19"/>
      <c r="D25" s="5" t="s">
        <v>959</v>
      </c>
      <c r="E25" s="4" t="s">
        <v>177</v>
      </c>
      <c r="F25" s="11"/>
    </row>
    <row r="26" spans="1:6">
      <c r="A26" s="17" t="s">
        <v>938</v>
      </c>
      <c r="B26" s="4" t="s">
        <v>35</v>
      </c>
      <c r="C26" s="19"/>
      <c r="D26" s="5" t="s">
        <v>960</v>
      </c>
      <c r="E26" s="4" t="s">
        <v>181</v>
      </c>
      <c r="F26" s="11">
        <f>SUM(F27:F31)</f>
        <v>0</v>
      </c>
    </row>
    <row r="27" spans="1:6">
      <c r="A27" s="17" t="s">
        <v>940</v>
      </c>
      <c r="B27" s="4" t="s">
        <v>179</v>
      </c>
      <c r="C27" s="19"/>
      <c r="D27" s="5" t="s">
        <v>961</v>
      </c>
      <c r="E27" s="4" t="s">
        <v>185</v>
      </c>
      <c r="F27" s="11"/>
    </row>
    <row r="28" spans="1:6">
      <c r="A28" s="17" t="s">
        <v>942</v>
      </c>
      <c r="B28" s="4" t="s">
        <v>183</v>
      </c>
      <c r="C28" s="19"/>
      <c r="D28" s="5" t="s">
        <v>962</v>
      </c>
      <c r="E28" s="4" t="s">
        <v>189</v>
      </c>
      <c r="F28" s="11"/>
    </row>
    <row r="29" spans="1:6">
      <c r="A29" s="17" t="s">
        <v>944</v>
      </c>
      <c r="B29" s="4" t="s">
        <v>187</v>
      </c>
      <c r="C29" s="19"/>
      <c r="D29" s="5" t="s">
        <v>963</v>
      </c>
      <c r="E29" s="4" t="s">
        <v>193</v>
      </c>
      <c r="F29" s="11"/>
    </row>
    <row r="30" spans="1:6">
      <c r="A30" s="17" t="s">
        <v>964</v>
      </c>
      <c r="B30" s="4" t="s">
        <v>191</v>
      </c>
      <c r="C30" s="4" t="s">
        <v>125</v>
      </c>
      <c r="D30" s="5" t="s">
        <v>965</v>
      </c>
      <c r="E30" s="4" t="s">
        <v>78</v>
      </c>
      <c r="F30" s="11"/>
    </row>
    <row r="31" spans="1:6">
      <c r="A31" s="17" t="s">
        <v>966</v>
      </c>
      <c r="B31" s="4" t="s">
        <v>196</v>
      </c>
      <c r="C31" s="11"/>
      <c r="D31" s="5" t="s">
        <v>967</v>
      </c>
      <c r="E31" s="4" t="s">
        <v>83</v>
      </c>
      <c r="F31" s="11"/>
    </row>
    <row r="32" spans="1:6">
      <c r="A32" s="17" t="s">
        <v>968</v>
      </c>
      <c r="B32" s="4" t="s">
        <v>200</v>
      </c>
      <c r="C32" s="11"/>
      <c r="D32" s="5"/>
      <c r="E32" s="4" t="s">
        <v>88</v>
      </c>
      <c r="F32" s="11"/>
    </row>
    <row r="33" spans="1:6">
      <c r="A33" s="17" t="s">
        <v>969</v>
      </c>
      <c r="B33" s="4" t="s">
        <v>204</v>
      </c>
      <c r="C33" s="11"/>
      <c r="D33" s="5"/>
      <c r="E33" s="4" t="s">
        <v>93</v>
      </c>
      <c r="F33" s="11"/>
    </row>
    <row r="34" spans="1:6">
      <c r="A34" s="17" t="s">
        <v>970</v>
      </c>
      <c r="B34" s="4" t="s">
        <v>207</v>
      </c>
      <c r="C34" s="19"/>
      <c r="D34" s="5"/>
      <c r="E34" s="4" t="s">
        <v>98</v>
      </c>
      <c r="F34" s="11"/>
    </row>
    <row r="35" spans="1:6">
      <c r="A35" s="17" t="s">
        <v>971</v>
      </c>
      <c r="B35" s="4" t="s">
        <v>210</v>
      </c>
      <c r="C35" s="19"/>
      <c r="D35" s="5"/>
      <c r="E35" s="4" t="s">
        <v>103</v>
      </c>
      <c r="F35" s="11"/>
    </row>
    <row r="36" spans="1:6">
      <c r="A36" s="17" t="s">
        <v>972</v>
      </c>
      <c r="B36" s="4" t="s">
        <v>76</v>
      </c>
      <c r="C36" s="19"/>
      <c r="D36" s="5"/>
      <c r="E36" s="4" t="s">
        <v>108</v>
      </c>
      <c r="F36" s="11"/>
    </row>
    <row r="37" spans="1:6">
      <c r="A37" s="6" t="s">
        <v>973</v>
      </c>
      <c r="B37" s="20"/>
      <c r="C37" s="22"/>
      <c r="D37" s="6"/>
      <c r="E37" s="20"/>
      <c r="F37" s="23"/>
    </row>
    <row r="38" spans="1:6">
      <c r="A38" s="6" t="s">
        <v>974</v>
      </c>
      <c r="B38" s="6"/>
      <c r="C38" s="6"/>
      <c r="D38" s="6"/>
      <c r="E38" s="6"/>
      <c r="F38" s="6"/>
    </row>
    <row r="39" spans="1:6">
      <c r="A39" s="6" t="s">
        <v>975</v>
      </c>
      <c r="B39" s="6"/>
      <c r="C39" s="6"/>
      <c r="D39" s="6"/>
      <c r="E39" s="6"/>
      <c r="F39" s="6"/>
    </row>
  </sheetData>
  <mergeCells count="5">
    <mergeCell ref="A1:F1"/>
    <mergeCell ref="A2:B2"/>
    <mergeCell ref="A37:F37"/>
    <mergeCell ref="A38:F38"/>
    <mergeCell ref="A39:F39"/>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A1" sqref="A1:F1"/>
    </sheetView>
  </sheetViews>
  <sheetFormatPr defaultColWidth="9" defaultRowHeight="13.5" outlineLevelCol="5"/>
  <cols>
    <col min="1" max="1" width="47.7166666666667" customWidth="1"/>
    <col min="2" max="2" width="6.83333333333333" customWidth="1"/>
    <col min="3" max="3" width="21.875" customWidth="1"/>
    <col min="4" max="4" width="47.7166666666667" customWidth="1"/>
    <col min="5" max="5" width="6.83333333333333" customWidth="1"/>
    <col min="6" max="6" width="21.875" customWidth="1"/>
  </cols>
  <sheetData>
    <row r="1" ht="27" spans="1:1">
      <c r="A1" s="1" t="s">
        <v>976</v>
      </c>
    </row>
    <row r="2" ht="14.25" spans="1:6">
      <c r="A2" s="2" t="s">
        <v>55</v>
      </c>
      <c r="D2" s="9" t="s">
        <v>56</v>
      </c>
      <c r="F2" s="10" t="s">
        <v>57</v>
      </c>
    </row>
    <row r="3" spans="1:6">
      <c r="A3" s="15" t="s">
        <v>217</v>
      </c>
      <c r="B3" s="3" t="s">
        <v>61</v>
      </c>
      <c r="C3" s="3" t="s">
        <v>702</v>
      </c>
      <c r="D3" s="3" t="s">
        <v>217</v>
      </c>
      <c r="E3" s="3" t="s">
        <v>61</v>
      </c>
      <c r="F3" s="3" t="s">
        <v>702</v>
      </c>
    </row>
    <row r="4" spans="1:6">
      <c r="A4" s="16" t="s">
        <v>224</v>
      </c>
      <c r="B4" s="4"/>
      <c r="C4" s="4" t="s">
        <v>28</v>
      </c>
      <c r="D4" s="4" t="s">
        <v>224</v>
      </c>
      <c r="E4" s="4"/>
      <c r="F4" s="4" t="s">
        <v>39</v>
      </c>
    </row>
    <row r="5" spans="1:6">
      <c r="A5" s="17" t="s">
        <v>977</v>
      </c>
      <c r="B5" s="4" t="s">
        <v>28</v>
      </c>
      <c r="C5" s="19">
        <f>SUM(C6,C10,C18,F5,F9,F10,F11,F12,F13)</f>
        <v>0</v>
      </c>
      <c r="D5" s="5" t="s">
        <v>978</v>
      </c>
      <c r="E5" s="4" t="s">
        <v>161</v>
      </c>
      <c r="F5" s="19"/>
    </row>
    <row r="6" spans="1:6">
      <c r="A6" s="17" t="s">
        <v>979</v>
      </c>
      <c r="B6" s="4" t="s">
        <v>39</v>
      </c>
      <c r="C6" s="19"/>
      <c r="D6" s="5" t="s">
        <v>980</v>
      </c>
      <c r="E6" s="4" t="s">
        <v>166</v>
      </c>
      <c r="F6" s="19"/>
    </row>
    <row r="7" spans="1:6">
      <c r="A7" s="17" t="s">
        <v>981</v>
      </c>
      <c r="B7" s="4" t="s">
        <v>68</v>
      </c>
      <c r="C7" s="19"/>
      <c r="D7" s="5" t="s">
        <v>982</v>
      </c>
      <c r="E7" s="4" t="s">
        <v>171</v>
      </c>
      <c r="F7" s="19"/>
    </row>
    <row r="8" spans="1:6">
      <c r="A8" s="17" t="s">
        <v>983</v>
      </c>
      <c r="B8" s="4" t="s">
        <v>69</v>
      </c>
      <c r="C8" s="19"/>
      <c r="D8" s="5" t="s">
        <v>984</v>
      </c>
      <c r="E8" s="4" t="s">
        <v>35</v>
      </c>
      <c r="F8" s="19"/>
    </row>
    <row r="9" spans="1:6">
      <c r="A9" s="17" t="s">
        <v>985</v>
      </c>
      <c r="B9" s="4" t="s">
        <v>70</v>
      </c>
      <c r="C9" s="19"/>
      <c r="D9" s="5" t="s">
        <v>986</v>
      </c>
      <c r="E9" s="4" t="s">
        <v>179</v>
      </c>
      <c r="F9" s="19"/>
    </row>
    <row r="10" spans="1:6">
      <c r="A10" s="17" t="s">
        <v>987</v>
      </c>
      <c r="B10" s="4" t="s">
        <v>33</v>
      </c>
      <c r="C10" s="19"/>
      <c r="D10" s="5" t="s">
        <v>988</v>
      </c>
      <c r="E10" s="4" t="s">
        <v>183</v>
      </c>
      <c r="F10" s="19"/>
    </row>
    <row r="11" spans="1:6">
      <c r="A11" s="17" t="s">
        <v>989</v>
      </c>
      <c r="B11" s="4" t="s">
        <v>71</v>
      </c>
      <c r="C11" s="19"/>
      <c r="D11" s="5" t="s">
        <v>990</v>
      </c>
      <c r="E11" s="4" t="s">
        <v>187</v>
      </c>
      <c r="F11" s="19"/>
    </row>
    <row r="12" spans="1:6">
      <c r="A12" s="17" t="s">
        <v>991</v>
      </c>
      <c r="B12" s="4" t="s">
        <v>72</v>
      </c>
      <c r="C12" s="19"/>
      <c r="D12" s="5" t="s">
        <v>992</v>
      </c>
      <c r="E12" s="4" t="s">
        <v>191</v>
      </c>
      <c r="F12" s="19"/>
    </row>
    <row r="13" spans="1:6">
      <c r="A13" s="17" t="s">
        <v>993</v>
      </c>
      <c r="B13" s="4" t="s">
        <v>73</v>
      </c>
      <c r="C13" s="19"/>
      <c r="D13" s="5" t="s">
        <v>994</v>
      </c>
      <c r="E13" s="4" t="s">
        <v>196</v>
      </c>
      <c r="F13" s="19"/>
    </row>
    <row r="14" spans="1:6">
      <c r="A14" s="17" t="s">
        <v>995</v>
      </c>
      <c r="B14" s="4" t="s">
        <v>117</v>
      </c>
      <c r="C14" s="19"/>
      <c r="D14" s="5"/>
      <c r="E14" s="4" t="s">
        <v>200</v>
      </c>
      <c r="F14" s="19"/>
    </row>
    <row r="15" spans="1:6">
      <c r="A15" s="17" t="s">
        <v>996</v>
      </c>
      <c r="B15" s="4" t="s">
        <v>47</v>
      </c>
      <c r="C15" s="19"/>
      <c r="D15" s="5" t="s">
        <v>997</v>
      </c>
      <c r="E15" s="4" t="s">
        <v>204</v>
      </c>
      <c r="F15" s="19">
        <f>SUM(F16:F22)</f>
        <v>0</v>
      </c>
    </row>
    <row r="16" spans="1:6">
      <c r="A16" s="17" t="s">
        <v>998</v>
      </c>
      <c r="B16" s="4" t="s">
        <v>126</v>
      </c>
      <c r="C16" s="19"/>
      <c r="D16" s="5" t="s">
        <v>999</v>
      </c>
      <c r="E16" s="4" t="s">
        <v>207</v>
      </c>
      <c r="F16" s="19"/>
    </row>
    <row r="17" spans="1:6">
      <c r="A17" s="17" t="s">
        <v>1000</v>
      </c>
      <c r="B17" s="4" t="s">
        <v>131</v>
      </c>
      <c r="C17" s="19"/>
      <c r="D17" s="5" t="s">
        <v>1001</v>
      </c>
      <c r="E17" s="4" t="s">
        <v>210</v>
      </c>
      <c r="F17" s="19"/>
    </row>
    <row r="18" spans="1:6">
      <c r="A18" s="17" t="s">
        <v>1002</v>
      </c>
      <c r="B18" s="4" t="s">
        <v>136</v>
      </c>
      <c r="C18" s="19"/>
      <c r="D18" s="5" t="s">
        <v>1003</v>
      </c>
      <c r="E18" s="4" t="s">
        <v>76</v>
      </c>
      <c r="F18" s="19"/>
    </row>
    <row r="19" spans="1:6">
      <c r="A19" s="17" t="s">
        <v>1004</v>
      </c>
      <c r="B19" s="4" t="s">
        <v>141</v>
      </c>
      <c r="C19" s="19"/>
      <c r="D19" s="5" t="s">
        <v>1005</v>
      </c>
      <c r="E19" s="4" t="s">
        <v>81</v>
      </c>
      <c r="F19" s="19"/>
    </row>
    <row r="20" spans="1:6">
      <c r="A20" s="17" t="s">
        <v>1006</v>
      </c>
      <c r="B20" s="4" t="s">
        <v>146</v>
      </c>
      <c r="C20" s="19"/>
      <c r="D20" s="5" t="s">
        <v>1007</v>
      </c>
      <c r="E20" s="4" t="s">
        <v>86</v>
      </c>
      <c r="F20" s="19"/>
    </row>
    <row r="21" spans="1:6">
      <c r="A21" s="17" t="s">
        <v>1008</v>
      </c>
      <c r="B21" s="4" t="s">
        <v>151</v>
      </c>
      <c r="C21" s="19"/>
      <c r="D21" s="5" t="s">
        <v>1009</v>
      </c>
      <c r="E21" s="4" t="s">
        <v>91</v>
      </c>
      <c r="F21" s="19"/>
    </row>
    <row r="22" spans="1:6">
      <c r="A22" s="17" t="s">
        <v>1010</v>
      </c>
      <c r="B22" s="4" t="s">
        <v>156</v>
      </c>
      <c r="C22" s="19"/>
      <c r="D22" s="5" t="s">
        <v>1011</v>
      </c>
      <c r="E22" s="4" t="s">
        <v>96</v>
      </c>
      <c r="F22" s="19"/>
    </row>
    <row r="23" spans="1:6">
      <c r="A23" s="6" t="s">
        <v>1012</v>
      </c>
      <c r="B23" s="20"/>
      <c r="C23" s="21"/>
      <c r="D23" s="6"/>
      <c r="E23" s="20"/>
      <c r="F23" s="21"/>
    </row>
  </sheetData>
  <mergeCells count="3">
    <mergeCell ref="A1:F1"/>
    <mergeCell ref="A2:B2"/>
    <mergeCell ref="A23:F23"/>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A1" sqref="A1:H1"/>
    </sheetView>
  </sheetViews>
  <sheetFormatPr defaultColWidth="9" defaultRowHeight="13.5" outlineLevelCol="7"/>
  <cols>
    <col min="1" max="1" width="32.2666666666667" customWidth="1"/>
    <col min="2" max="2" width="9.56666666666667" customWidth="1"/>
    <col min="3" max="3" width="23.2416666666667" customWidth="1"/>
    <col min="4" max="4" width="23.925" customWidth="1"/>
    <col min="5" max="5" width="62.0666666666667" customWidth="1"/>
    <col min="6" max="6" width="17.3666666666667" customWidth="1"/>
    <col min="7" max="7" width="22.5583333333333" customWidth="1"/>
    <col min="8" max="8" width="24.3333333333333" customWidth="1"/>
  </cols>
  <sheetData>
    <row r="1" ht="27" spans="1:1">
      <c r="A1" s="1" t="s">
        <v>1013</v>
      </c>
    </row>
    <row r="2" ht="14.25" spans="1:8">
      <c r="A2" s="2" t="s">
        <v>55</v>
      </c>
      <c r="E2" s="9" t="s">
        <v>56</v>
      </c>
      <c r="H2" s="10" t="s">
        <v>57</v>
      </c>
    </row>
    <row r="3" spans="1:8">
      <c r="A3" s="15" t="s">
        <v>217</v>
      </c>
      <c r="B3" s="3" t="s">
        <v>61</v>
      </c>
      <c r="C3" s="3" t="s">
        <v>1014</v>
      </c>
      <c r="D3" s="3" t="s">
        <v>1015</v>
      </c>
      <c r="E3" s="3" t="s">
        <v>217</v>
      </c>
      <c r="F3" s="3" t="s">
        <v>61</v>
      </c>
      <c r="G3" s="3" t="s">
        <v>1014</v>
      </c>
      <c r="H3" s="3" t="s">
        <v>1015</v>
      </c>
    </row>
    <row r="4" spans="1:8">
      <c r="A4" s="16" t="s">
        <v>224</v>
      </c>
      <c r="B4" s="4"/>
      <c r="C4" s="4" t="s">
        <v>28</v>
      </c>
      <c r="D4" s="4" t="s">
        <v>39</v>
      </c>
      <c r="E4" s="4" t="s">
        <v>224</v>
      </c>
      <c r="F4" s="4"/>
      <c r="G4" s="4" t="s">
        <v>68</v>
      </c>
      <c r="H4" s="4" t="s">
        <v>69</v>
      </c>
    </row>
    <row r="5" spans="1:8">
      <c r="A5" s="17" t="s">
        <v>1016</v>
      </c>
      <c r="B5" s="4" t="s">
        <v>28</v>
      </c>
      <c r="C5" s="11">
        <f>SUM(C6:C11)</f>
        <v>0</v>
      </c>
      <c r="D5" s="11">
        <f>SUM(D6:D11)</f>
        <v>0</v>
      </c>
      <c r="E5" s="5" t="s">
        <v>1017</v>
      </c>
      <c r="F5" s="4" t="s">
        <v>136</v>
      </c>
      <c r="G5" s="11">
        <f>SUM(G6,G8,G10,G16)</f>
        <v>0</v>
      </c>
      <c r="H5" s="11">
        <f>SUM(H6,H8,H10,H16)</f>
        <v>0</v>
      </c>
    </row>
    <row r="6" spans="1:8">
      <c r="A6" s="17" t="s">
        <v>1018</v>
      </c>
      <c r="B6" s="4" t="s">
        <v>39</v>
      </c>
      <c r="C6" s="11"/>
      <c r="D6" s="11"/>
      <c r="E6" s="5" t="s">
        <v>1019</v>
      </c>
      <c r="F6" s="4" t="s">
        <v>141</v>
      </c>
      <c r="G6" s="11"/>
      <c r="H6" s="11"/>
    </row>
    <row r="7" spans="1:8">
      <c r="A7" s="17" t="s">
        <v>1020</v>
      </c>
      <c r="B7" s="4" t="s">
        <v>68</v>
      </c>
      <c r="C7" s="11"/>
      <c r="D7" s="11"/>
      <c r="E7" s="5" t="s">
        <v>1021</v>
      </c>
      <c r="F7" s="4" t="s">
        <v>146</v>
      </c>
      <c r="G7" s="11"/>
      <c r="H7" s="11"/>
    </row>
    <row r="8" spans="1:8">
      <c r="A8" s="17" t="s">
        <v>1022</v>
      </c>
      <c r="B8" s="4" t="s">
        <v>69</v>
      </c>
      <c r="C8" s="11"/>
      <c r="D8" s="11"/>
      <c r="E8" s="5" t="s">
        <v>1023</v>
      </c>
      <c r="F8" s="4" t="s">
        <v>151</v>
      </c>
      <c r="G8" s="11"/>
      <c r="H8" s="11"/>
    </row>
    <row r="9" spans="1:8">
      <c r="A9" s="17" t="s">
        <v>1024</v>
      </c>
      <c r="B9" s="4" t="s">
        <v>70</v>
      </c>
      <c r="C9" s="11"/>
      <c r="D9" s="11"/>
      <c r="E9" s="5" t="s">
        <v>1021</v>
      </c>
      <c r="F9" s="4" t="s">
        <v>156</v>
      </c>
      <c r="G9" s="11"/>
      <c r="H9" s="11"/>
    </row>
    <row r="10" spans="1:8">
      <c r="A10" s="17" t="s">
        <v>1025</v>
      </c>
      <c r="B10" s="4" t="s">
        <v>33</v>
      </c>
      <c r="C10" s="11"/>
      <c r="D10" s="11"/>
      <c r="E10" s="5" t="s">
        <v>1026</v>
      </c>
      <c r="F10" s="4" t="s">
        <v>161</v>
      </c>
      <c r="G10" s="11"/>
      <c r="H10" s="11"/>
    </row>
    <row r="11" spans="1:8">
      <c r="A11" s="17" t="s">
        <v>1027</v>
      </c>
      <c r="B11" s="4" t="s">
        <v>71</v>
      </c>
      <c r="C11" s="11"/>
      <c r="D11" s="11"/>
      <c r="E11" s="5" t="s">
        <v>1028</v>
      </c>
      <c r="F11" s="4" t="s">
        <v>166</v>
      </c>
      <c r="G11" s="11"/>
      <c r="H11" s="11"/>
    </row>
    <row r="12" spans="1:8">
      <c r="A12" s="17"/>
      <c r="B12" s="4" t="s">
        <v>72</v>
      </c>
      <c r="C12" s="18"/>
      <c r="D12" s="18"/>
      <c r="E12" s="5" t="s">
        <v>1029</v>
      </c>
      <c r="F12" s="4" t="s">
        <v>171</v>
      </c>
      <c r="G12" s="11"/>
      <c r="H12" s="11"/>
    </row>
    <row r="13" spans="1:8">
      <c r="A13" s="17"/>
      <c r="B13" s="4" t="s">
        <v>73</v>
      </c>
      <c r="C13" s="18"/>
      <c r="D13" s="18"/>
      <c r="E13" s="5" t="s">
        <v>1030</v>
      </c>
      <c r="F13" s="4" t="s">
        <v>35</v>
      </c>
      <c r="G13" s="11"/>
      <c r="H13" s="11"/>
    </row>
    <row r="14" spans="1:8">
      <c r="A14" s="17" t="s">
        <v>1031</v>
      </c>
      <c r="B14" s="4" t="s">
        <v>117</v>
      </c>
      <c r="C14" s="11">
        <f>SUM(C15:C17)</f>
        <v>0</v>
      </c>
      <c r="D14" s="11">
        <f>SUM(D15:D17)</f>
        <v>0</v>
      </c>
      <c r="E14" s="5" t="s">
        <v>1032</v>
      </c>
      <c r="F14" s="4" t="s">
        <v>179</v>
      </c>
      <c r="G14" s="11"/>
      <c r="H14" s="11"/>
    </row>
    <row r="15" spans="1:8">
      <c r="A15" s="17" t="s">
        <v>1033</v>
      </c>
      <c r="B15" s="4" t="s">
        <v>47</v>
      </c>
      <c r="C15" s="11"/>
      <c r="D15" s="11"/>
      <c r="E15" s="5" t="s">
        <v>1034</v>
      </c>
      <c r="F15" s="4" t="s">
        <v>183</v>
      </c>
      <c r="G15" s="11"/>
      <c r="H15" s="11"/>
    </row>
    <row r="16" spans="1:8">
      <c r="A16" s="17" t="s">
        <v>1035</v>
      </c>
      <c r="B16" s="4" t="s">
        <v>126</v>
      </c>
      <c r="C16" s="11"/>
      <c r="D16" s="11"/>
      <c r="E16" s="5" t="s">
        <v>1036</v>
      </c>
      <c r="F16" s="4" t="s">
        <v>187</v>
      </c>
      <c r="G16" s="11"/>
      <c r="H16" s="11"/>
    </row>
    <row r="17" spans="1:8">
      <c r="A17" s="17" t="s">
        <v>1037</v>
      </c>
      <c r="B17" s="4" t="s">
        <v>131</v>
      </c>
      <c r="C17" s="11"/>
      <c r="D17" s="11"/>
      <c r="E17" s="5" t="s">
        <v>1038</v>
      </c>
      <c r="F17" s="4" t="s">
        <v>191</v>
      </c>
      <c r="G17" s="11"/>
      <c r="H17" s="11"/>
    </row>
    <row r="18" spans="1:8">
      <c r="A18" s="6" t="s">
        <v>1039</v>
      </c>
      <c r="B18" s="14"/>
      <c r="C18" s="6"/>
      <c r="D18" s="6"/>
      <c r="E18" s="6"/>
      <c r="F18" s="6"/>
      <c r="G18" s="6"/>
      <c r="H18" s="6"/>
    </row>
    <row r="19" spans="1:8">
      <c r="A19" s="6" t="s">
        <v>1040</v>
      </c>
      <c r="B19" s="14"/>
      <c r="C19" s="6"/>
      <c r="D19" s="6"/>
      <c r="E19" s="6"/>
      <c r="F19" s="6"/>
      <c r="G19" s="6"/>
      <c r="H19" s="6"/>
    </row>
    <row r="20" spans="1:8">
      <c r="A20" s="6" t="s">
        <v>1041</v>
      </c>
      <c r="B20" s="14"/>
      <c r="C20" s="6"/>
      <c r="D20" s="6"/>
      <c r="E20" s="6"/>
      <c r="F20" s="6"/>
      <c r="G20" s="6"/>
      <c r="H20" s="6"/>
    </row>
    <row r="21" spans="1:8">
      <c r="A21" s="6" t="s">
        <v>1042</v>
      </c>
      <c r="B21" s="14"/>
      <c r="C21" s="6"/>
      <c r="D21" s="6"/>
      <c r="E21" s="6"/>
      <c r="F21" s="6"/>
      <c r="G21" s="6"/>
      <c r="H21" s="6"/>
    </row>
  </sheetData>
  <mergeCells count="6">
    <mergeCell ref="A1:H1"/>
    <mergeCell ref="A2:B2"/>
    <mergeCell ref="A18:H18"/>
    <mergeCell ref="A19:H19"/>
    <mergeCell ref="A20:H20"/>
    <mergeCell ref="A21:H21"/>
  </mergeCell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A1" sqref="A1:H1"/>
    </sheetView>
  </sheetViews>
  <sheetFormatPr defaultColWidth="9" defaultRowHeight="13.5" outlineLevelCol="7"/>
  <cols>
    <col min="1" max="1" width="31.5833333333333" customWidth="1"/>
    <col min="2" max="2" width="6.83333333333333" customWidth="1"/>
    <col min="3" max="3" width="70" customWidth="1"/>
    <col min="4" max="4" width="6.83333333333333" customWidth="1"/>
    <col min="5" max="6" width="22.15" customWidth="1"/>
    <col min="7" max="7" width="76.8333333333333" customWidth="1"/>
    <col min="8" max="8" width="118.675" customWidth="1"/>
  </cols>
  <sheetData>
    <row r="1" ht="27" spans="1:1">
      <c r="A1" s="1" t="s">
        <v>1043</v>
      </c>
    </row>
    <row r="2" ht="14.25" spans="1:8">
      <c r="A2" s="2" t="s">
        <v>55</v>
      </c>
      <c r="E2" s="9" t="s">
        <v>56</v>
      </c>
      <c r="H2" s="10" t="s">
        <v>57</v>
      </c>
    </row>
    <row r="3" spans="1:8">
      <c r="A3" s="3" t="s">
        <v>1044</v>
      </c>
      <c r="B3" s="3"/>
      <c r="C3" s="3"/>
      <c r="D3" s="3"/>
      <c r="E3" s="3" t="s">
        <v>1045</v>
      </c>
      <c r="F3" s="3" t="s">
        <v>1046</v>
      </c>
      <c r="G3" s="3" t="s">
        <v>1047</v>
      </c>
      <c r="H3" s="3" t="s">
        <v>1048</v>
      </c>
    </row>
    <row r="4" spans="1:8">
      <c r="A4" s="4" t="s">
        <v>1049</v>
      </c>
      <c r="B4" s="4"/>
      <c r="C4" s="4" t="s">
        <v>1050</v>
      </c>
      <c r="D4" s="4"/>
      <c r="E4" s="4"/>
      <c r="F4" s="4"/>
      <c r="G4" s="4"/>
      <c r="H4" s="4"/>
    </row>
    <row r="5" spans="1:8">
      <c r="A5" s="4" t="s">
        <v>1051</v>
      </c>
      <c r="B5" s="4" t="s">
        <v>1052</v>
      </c>
      <c r="C5" s="4" t="s">
        <v>1051</v>
      </c>
      <c r="D5" s="4" t="s">
        <v>1052</v>
      </c>
      <c r="E5" s="4"/>
      <c r="F5" s="4"/>
      <c r="G5" s="4"/>
      <c r="H5" s="4"/>
    </row>
    <row r="6" spans="1:8">
      <c r="A6" s="4" t="s">
        <v>1053</v>
      </c>
      <c r="B6" s="4" t="s">
        <v>207</v>
      </c>
      <c r="C6" s="5" t="s">
        <v>1054</v>
      </c>
      <c r="D6" s="4" t="s">
        <v>68</v>
      </c>
      <c r="E6" s="11">
        <v>-2.6</v>
      </c>
      <c r="F6" s="12">
        <v>2.5</v>
      </c>
      <c r="G6" s="5" t="s">
        <v>1055</v>
      </c>
      <c r="H6" s="5" t="s">
        <v>1056</v>
      </c>
    </row>
    <row r="7" spans="1:8">
      <c r="A7" s="4"/>
      <c r="B7" s="4"/>
      <c r="C7" s="5" t="s">
        <v>1057</v>
      </c>
      <c r="D7" s="4" t="s">
        <v>70</v>
      </c>
      <c r="E7" s="11"/>
      <c r="F7" s="12">
        <v>5</v>
      </c>
      <c r="G7" s="5" t="s">
        <v>1058</v>
      </c>
      <c r="H7" s="5" t="s">
        <v>1056</v>
      </c>
    </row>
    <row r="8" spans="1:8">
      <c r="A8" s="4"/>
      <c r="B8" s="4"/>
      <c r="C8" s="5" t="s">
        <v>1059</v>
      </c>
      <c r="D8" s="4" t="s">
        <v>68</v>
      </c>
      <c r="E8" s="11"/>
      <c r="F8" s="12">
        <v>3</v>
      </c>
      <c r="G8" s="5" t="s">
        <v>1060</v>
      </c>
      <c r="H8" s="5" t="s">
        <v>1056</v>
      </c>
    </row>
    <row r="9" spans="1:8">
      <c r="A9" s="4"/>
      <c r="B9" s="4"/>
      <c r="C9" s="5" t="s">
        <v>1061</v>
      </c>
      <c r="D9" s="4" t="s">
        <v>70</v>
      </c>
      <c r="E9" s="11"/>
      <c r="F9" s="12"/>
      <c r="G9" s="5" t="s">
        <v>1062</v>
      </c>
      <c r="H9" s="5" t="s">
        <v>1056</v>
      </c>
    </row>
    <row r="10" spans="1:8">
      <c r="A10" s="4"/>
      <c r="B10" s="4"/>
      <c r="C10" s="5" t="s">
        <v>1063</v>
      </c>
      <c r="D10" s="4" t="s">
        <v>70</v>
      </c>
      <c r="E10" s="11"/>
      <c r="F10" s="12">
        <v>5</v>
      </c>
      <c r="G10" s="5" t="s">
        <v>1064</v>
      </c>
      <c r="H10" s="5" t="s">
        <v>1065</v>
      </c>
    </row>
    <row r="11" spans="1:8">
      <c r="A11" s="4"/>
      <c r="B11" s="4"/>
      <c r="C11" s="5" t="s">
        <v>1066</v>
      </c>
      <c r="D11" s="4" t="s">
        <v>70</v>
      </c>
      <c r="E11" s="11">
        <v>-0.63</v>
      </c>
      <c r="F11" s="12">
        <v>5</v>
      </c>
      <c r="G11" s="5" t="s">
        <v>1067</v>
      </c>
      <c r="H11" s="5" t="s">
        <v>1068</v>
      </c>
    </row>
    <row r="12" spans="1:8">
      <c r="A12" s="4"/>
      <c r="B12" s="4"/>
      <c r="C12" s="5" t="s">
        <v>1069</v>
      </c>
      <c r="D12" s="4" t="s">
        <v>69</v>
      </c>
      <c r="E12" s="11">
        <v>-20.46</v>
      </c>
      <c r="F12" s="12">
        <v>4</v>
      </c>
      <c r="G12" s="5" t="s">
        <v>1070</v>
      </c>
      <c r="H12" s="5" t="s">
        <v>1071</v>
      </c>
    </row>
    <row r="13" spans="1:8">
      <c r="A13" s="4" t="s">
        <v>1072</v>
      </c>
      <c r="B13" s="4" t="s">
        <v>88</v>
      </c>
      <c r="C13" s="5" t="s">
        <v>1073</v>
      </c>
      <c r="D13" s="4" t="s">
        <v>117</v>
      </c>
      <c r="E13" s="11"/>
      <c r="F13" s="12">
        <v>10</v>
      </c>
      <c r="G13" s="5" t="s">
        <v>1074</v>
      </c>
      <c r="H13" s="5" t="s">
        <v>1056</v>
      </c>
    </row>
    <row r="14" spans="1:8">
      <c r="A14" s="4"/>
      <c r="B14" s="4"/>
      <c r="C14" s="5" t="s">
        <v>1075</v>
      </c>
      <c r="D14" s="4" t="s">
        <v>117</v>
      </c>
      <c r="E14" s="11"/>
      <c r="F14" s="12">
        <v>10</v>
      </c>
      <c r="G14" s="5" t="s">
        <v>1076</v>
      </c>
      <c r="H14" s="5" t="s">
        <v>1056</v>
      </c>
    </row>
    <row r="15" spans="1:8">
      <c r="A15" s="4"/>
      <c r="B15" s="4"/>
      <c r="C15" s="5" t="s">
        <v>1077</v>
      </c>
      <c r="D15" s="4" t="s">
        <v>117</v>
      </c>
      <c r="E15" s="11"/>
      <c r="F15" s="12">
        <v>10</v>
      </c>
      <c r="G15" s="5" t="s">
        <v>1078</v>
      </c>
      <c r="H15" s="5" t="s">
        <v>1079</v>
      </c>
    </row>
    <row r="16" spans="1:8">
      <c r="A16" s="4"/>
      <c r="B16" s="4"/>
      <c r="C16" s="5" t="s">
        <v>1080</v>
      </c>
      <c r="D16" s="4" t="s">
        <v>71</v>
      </c>
      <c r="E16" s="11"/>
      <c r="F16" s="12">
        <v>7</v>
      </c>
      <c r="G16" s="5" t="s">
        <v>1081</v>
      </c>
      <c r="H16" s="5" t="s">
        <v>1082</v>
      </c>
    </row>
    <row r="17" spans="1:8">
      <c r="A17" s="4"/>
      <c r="B17" s="4"/>
      <c r="C17" s="5" t="s">
        <v>1083</v>
      </c>
      <c r="D17" s="4" t="s">
        <v>68</v>
      </c>
      <c r="E17" s="11"/>
      <c r="F17" s="12">
        <v>3</v>
      </c>
      <c r="G17" s="5" t="s">
        <v>1084</v>
      </c>
      <c r="H17" s="5" t="s">
        <v>1082</v>
      </c>
    </row>
    <row r="18" spans="1:8">
      <c r="A18" s="6"/>
      <c r="B18" s="7"/>
      <c r="C18" s="5" t="s">
        <v>1085</v>
      </c>
      <c r="D18" s="4" t="s">
        <v>70</v>
      </c>
      <c r="E18" s="11"/>
      <c r="F18" s="12">
        <v>5</v>
      </c>
      <c r="G18" s="5" t="s">
        <v>1086</v>
      </c>
      <c r="H18" s="5" t="s">
        <v>1087</v>
      </c>
    </row>
    <row r="19" spans="1:8">
      <c r="A19" s="4"/>
      <c r="B19" s="4"/>
      <c r="C19" s="5" t="s">
        <v>1088</v>
      </c>
      <c r="D19" s="4" t="s">
        <v>70</v>
      </c>
      <c r="E19" s="11"/>
      <c r="F19" s="12">
        <v>5</v>
      </c>
      <c r="G19" s="5" t="s">
        <v>1089</v>
      </c>
      <c r="H19" s="5" t="s">
        <v>1090</v>
      </c>
    </row>
    <row r="20" spans="1:8">
      <c r="A20" s="5"/>
      <c r="B20" s="5"/>
      <c r="C20" s="5" t="s">
        <v>1091</v>
      </c>
      <c r="D20" s="4" t="s">
        <v>70</v>
      </c>
      <c r="E20" s="11"/>
      <c r="F20" s="12">
        <v>5</v>
      </c>
      <c r="G20" s="5" t="s">
        <v>1092</v>
      </c>
      <c r="H20" s="5" t="s">
        <v>1093</v>
      </c>
    </row>
    <row r="21" spans="1:8">
      <c r="A21" s="5"/>
      <c r="B21" s="5"/>
      <c r="C21" s="5" t="s">
        <v>1094</v>
      </c>
      <c r="D21" s="4" t="s">
        <v>70</v>
      </c>
      <c r="E21" s="11">
        <v>-80</v>
      </c>
      <c r="F21" s="12">
        <v>5</v>
      </c>
      <c r="G21" s="5" t="s">
        <v>1095</v>
      </c>
      <c r="H21" s="5" t="s">
        <v>1096</v>
      </c>
    </row>
    <row r="22" spans="1:8">
      <c r="A22" s="4" t="s">
        <v>1097</v>
      </c>
      <c r="B22" s="4" t="s">
        <v>117</v>
      </c>
      <c r="C22" s="5" t="s">
        <v>1098</v>
      </c>
      <c r="D22" s="4" t="s">
        <v>70</v>
      </c>
      <c r="E22" s="11"/>
      <c r="F22" s="12">
        <v>5</v>
      </c>
      <c r="G22" s="5" t="s">
        <v>1099</v>
      </c>
      <c r="H22" s="5" t="s">
        <v>1100</v>
      </c>
    </row>
    <row r="23" spans="1:8">
      <c r="A23" s="4"/>
      <c r="B23" s="4"/>
      <c r="C23" s="5" t="s">
        <v>1101</v>
      </c>
      <c r="D23" s="4" t="s">
        <v>70</v>
      </c>
      <c r="E23" s="11"/>
      <c r="F23" s="12">
        <v>5</v>
      </c>
      <c r="G23" s="5" t="s">
        <v>1102</v>
      </c>
      <c r="H23" s="5" t="s">
        <v>1103</v>
      </c>
    </row>
    <row r="24" spans="1:8">
      <c r="A24" s="8" t="s">
        <v>125</v>
      </c>
      <c r="B24" s="8" t="s">
        <v>608</v>
      </c>
      <c r="C24" s="8" t="s">
        <v>125</v>
      </c>
      <c r="D24" s="8" t="s">
        <v>608</v>
      </c>
      <c r="E24" s="8" t="s">
        <v>125</v>
      </c>
      <c r="F24" s="13">
        <v>94.5</v>
      </c>
      <c r="G24" s="8" t="s">
        <v>125</v>
      </c>
      <c r="H24" s="8" t="s">
        <v>125</v>
      </c>
    </row>
    <row r="25" spans="1:8">
      <c r="A25" s="6" t="s">
        <v>1104</v>
      </c>
      <c r="B25" s="6"/>
      <c r="C25" s="6"/>
      <c r="D25" s="6"/>
      <c r="E25" s="6"/>
      <c r="F25" s="6"/>
      <c r="G25" s="6"/>
      <c r="H25" s="6"/>
    </row>
    <row r="26" spans="1:8">
      <c r="A26" s="6" t="s">
        <v>1105</v>
      </c>
      <c r="B26" s="6"/>
      <c r="C26" s="6"/>
      <c r="D26" s="6"/>
      <c r="E26" s="6"/>
      <c r="F26" s="6"/>
      <c r="G26" s="6"/>
      <c r="H26" s="6"/>
    </row>
    <row r="27" spans="1:8">
      <c r="A27" s="6" t="s">
        <v>1106</v>
      </c>
      <c r="B27" s="6"/>
      <c r="C27" s="6"/>
      <c r="D27" s="6"/>
      <c r="E27" s="6"/>
      <c r="F27" s="14"/>
      <c r="G27" s="6"/>
      <c r="H27" s="6"/>
    </row>
  </sheetData>
  <mergeCells count="18">
    <mergeCell ref="A1:H1"/>
    <mergeCell ref="A2:B2"/>
    <mergeCell ref="A3:D3"/>
    <mergeCell ref="A4:B4"/>
    <mergeCell ref="C4:D4"/>
    <mergeCell ref="A25:H25"/>
    <mergeCell ref="A26:H26"/>
    <mergeCell ref="A27:H27"/>
    <mergeCell ref="A6:A12"/>
    <mergeCell ref="A13:A21"/>
    <mergeCell ref="A22:A23"/>
    <mergeCell ref="B6:B12"/>
    <mergeCell ref="B13:B21"/>
    <mergeCell ref="B22:B23"/>
    <mergeCell ref="E3:E5"/>
    <mergeCell ref="F3:F5"/>
    <mergeCell ref="G3:G5"/>
    <mergeCell ref="H3:H5"/>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O4447"/>
  <sheetViews>
    <sheetView workbookViewId="0">
      <selection activeCell="A1" sqref="A1"/>
    </sheetView>
  </sheetViews>
  <sheetFormatPr defaultColWidth="9" defaultRowHeight="13.5"/>
  <sheetData>
    <row r="1" spans="1:93">
      <c r="A1" t="s">
        <v>1107</v>
      </c>
      <c r="B1" t="s">
        <v>1108</v>
      </c>
      <c r="C1" t="s">
        <v>311</v>
      </c>
      <c r="D1" t="s">
        <v>1109</v>
      </c>
      <c r="E1" t="s">
        <v>1110</v>
      </c>
      <c r="F1" t="s">
        <v>1111</v>
      </c>
      <c r="G1" t="s">
        <v>363</v>
      </c>
      <c r="H1" t="s">
        <v>1112</v>
      </c>
      <c r="I1" t="s">
        <v>1110</v>
      </c>
      <c r="J1" t="s">
        <v>1113</v>
      </c>
      <c r="K1" t="s">
        <v>1114</v>
      </c>
      <c r="L1" t="s">
        <v>1115</v>
      </c>
      <c r="M1" t="s">
        <v>371</v>
      </c>
      <c r="N1" t="s">
        <v>1116</v>
      </c>
      <c r="O1" t="s">
        <v>1117</v>
      </c>
      <c r="P1" t="s">
        <v>1118</v>
      </c>
      <c r="Q1" t="s">
        <v>1119</v>
      </c>
      <c r="R1" t="s">
        <v>1110</v>
      </c>
      <c r="S1" t="s">
        <v>1120</v>
      </c>
      <c r="T1" t="s">
        <v>1116</v>
      </c>
      <c r="U1" t="s">
        <v>1121</v>
      </c>
      <c r="V1" t="s">
        <v>1122</v>
      </c>
      <c r="W1" t="s">
        <v>1123</v>
      </c>
      <c r="X1" t="s">
        <v>1124</v>
      </c>
      <c r="Y1" t="s">
        <v>311</v>
      </c>
      <c r="Z1" t="s">
        <v>1125</v>
      </c>
      <c r="AA1" t="s">
        <v>1126</v>
      </c>
      <c r="AB1" t="s">
        <v>1127</v>
      </c>
      <c r="AC1" t="s">
        <v>1128</v>
      </c>
      <c r="AD1" t="s">
        <v>1110</v>
      </c>
      <c r="AE1" t="s">
        <v>1129</v>
      </c>
      <c r="AF1" t="s">
        <v>1130</v>
      </c>
      <c r="AG1" t="s">
        <v>1116</v>
      </c>
      <c r="AH1" t="s">
        <v>1110</v>
      </c>
      <c r="AI1" t="s">
        <v>1131</v>
      </c>
      <c r="AJ1" t="s">
        <v>1132</v>
      </c>
      <c r="AK1" t="s">
        <v>1110</v>
      </c>
      <c r="AL1" t="s">
        <v>1133</v>
      </c>
      <c r="AM1" t="s">
        <v>1134</v>
      </c>
      <c r="AN1" t="s">
        <v>1110</v>
      </c>
      <c r="AO1" t="s">
        <v>1110</v>
      </c>
      <c r="AP1" t="s">
        <v>1135</v>
      </c>
      <c r="AQ1" t="s">
        <v>1110</v>
      </c>
      <c r="AR1" t="s">
        <v>1136</v>
      </c>
      <c r="AS1" t="s">
        <v>1137</v>
      </c>
      <c r="AT1" t="s">
        <v>1138</v>
      </c>
      <c r="AU1" t="s">
        <v>1138</v>
      </c>
      <c r="AV1" t="s">
        <v>1139</v>
      </c>
      <c r="AW1" t="s">
        <v>1140</v>
      </c>
      <c r="AX1" t="s">
        <v>1110</v>
      </c>
      <c r="AY1" t="s">
        <v>1141</v>
      </c>
      <c r="AZ1" t="s">
        <v>1142</v>
      </c>
      <c r="BA1" t="s">
        <v>1143</v>
      </c>
      <c r="BB1" t="s">
        <v>1110</v>
      </c>
      <c r="BC1" t="s">
        <v>1110</v>
      </c>
      <c r="BD1" t="s">
        <v>363</v>
      </c>
      <c r="BE1" t="s">
        <v>1144</v>
      </c>
      <c r="BF1" t="s">
        <v>1145</v>
      </c>
      <c r="BG1" t="s">
        <v>1146</v>
      </c>
      <c r="BH1" t="s">
        <v>1110</v>
      </c>
      <c r="BI1" t="s">
        <v>1147</v>
      </c>
      <c r="BJ1" t="s">
        <v>1119</v>
      </c>
      <c r="BK1" t="s">
        <v>1148</v>
      </c>
      <c r="BL1" t="s">
        <v>1149</v>
      </c>
      <c r="BM1" t="s">
        <v>371</v>
      </c>
      <c r="BN1" t="s">
        <v>1110</v>
      </c>
      <c r="BO1" t="s">
        <v>1110</v>
      </c>
      <c r="BP1" t="s">
        <v>1150</v>
      </c>
      <c r="BQ1" t="s">
        <v>1151</v>
      </c>
      <c r="BR1" t="s">
        <v>1152</v>
      </c>
      <c r="BS1" t="s">
        <v>503</v>
      </c>
      <c r="BT1" t="s">
        <v>1153</v>
      </c>
      <c r="BU1" t="s">
        <v>1154</v>
      </c>
      <c r="BV1" t="s">
        <v>1155</v>
      </c>
      <c r="BW1" t="s">
        <v>1110</v>
      </c>
      <c r="BX1" t="s">
        <v>1110</v>
      </c>
      <c r="BY1" t="s">
        <v>1156</v>
      </c>
      <c r="BZ1" t="s">
        <v>1157</v>
      </c>
      <c r="CA1" t="s">
        <v>1158</v>
      </c>
      <c r="CB1" t="s">
        <v>1159</v>
      </c>
      <c r="CC1" t="s">
        <v>1160</v>
      </c>
      <c r="CD1" t="s">
        <v>1161</v>
      </c>
      <c r="CE1" t="s">
        <v>1162</v>
      </c>
      <c r="CF1" t="s">
        <v>1163</v>
      </c>
      <c r="CG1" t="s">
        <v>1164</v>
      </c>
      <c r="CH1" t="s">
        <v>1148</v>
      </c>
      <c r="CI1" t="s">
        <v>1158</v>
      </c>
      <c r="CJ1" t="s">
        <v>1110</v>
      </c>
      <c r="CK1" t="s">
        <v>1129</v>
      </c>
      <c r="CL1" t="s">
        <v>1165</v>
      </c>
      <c r="CM1" t="s">
        <v>1110</v>
      </c>
      <c r="CN1" t="s">
        <v>1166</v>
      </c>
      <c r="CO1" t="s">
        <v>1167</v>
      </c>
    </row>
    <row r="2" spans="1:93">
      <c r="A2" t="s">
        <v>1168</v>
      </c>
      <c r="B2" t="s">
        <v>1169</v>
      </c>
      <c r="C2" t="s">
        <v>87</v>
      </c>
      <c r="D2" t="s">
        <v>1170</v>
      </c>
      <c r="E2" t="s">
        <v>364</v>
      </c>
      <c r="F2" t="s">
        <v>1171</v>
      </c>
      <c r="G2" t="s">
        <v>1172</v>
      </c>
      <c r="H2" t="s">
        <v>1173</v>
      </c>
      <c r="I2" t="s">
        <v>364</v>
      </c>
      <c r="J2" t="s">
        <v>1174</v>
      </c>
      <c r="K2" t="s">
        <v>1175</v>
      </c>
      <c r="L2" t="s">
        <v>1176</v>
      </c>
      <c r="M2" t="s">
        <v>360</v>
      </c>
      <c r="N2" t="s">
        <v>1177</v>
      </c>
      <c r="O2" t="s">
        <v>1178</v>
      </c>
      <c r="P2" t="s">
        <v>1179</v>
      </c>
      <c r="Q2" t="s">
        <v>1180</v>
      </c>
      <c r="R2" t="s">
        <v>364</v>
      </c>
      <c r="S2" t="s">
        <v>1116</v>
      </c>
      <c r="T2" t="s">
        <v>1177</v>
      </c>
      <c r="U2" t="s">
        <v>1181</v>
      </c>
      <c r="V2" t="s">
        <v>1182</v>
      </c>
      <c r="W2" t="s">
        <v>1183</v>
      </c>
      <c r="X2" t="s">
        <v>1184</v>
      </c>
      <c r="Y2" t="s">
        <v>87</v>
      </c>
      <c r="Z2" t="s">
        <v>1185</v>
      </c>
      <c r="AA2" t="s">
        <v>1186</v>
      </c>
      <c r="AB2" t="s">
        <v>1187</v>
      </c>
      <c r="AC2" t="s">
        <v>1188</v>
      </c>
      <c r="AD2" t="s">
        <v>364</v>
      </c>
      <c r="AE2" t="s">
        <v>1189</v>
      </c>
      <c r="AF2" t="s">
        <v>1171</v>
      </c>
      <c r="AG2" t="s">
        <v>1177</v>
      </c>
      <c r="AH2" t="s">
        <v>364</v>
      </c>
      <c r="AI2" t="s">
        <v>1190</v>
      </c>
      <c r="AJ2" t="s">
        <v>1191</v>
      </c>
      <c r="AK2" t="s">
        <v>364</v>
      </c>
      <c r="AL2" t="s">
        <v>1192</v>
      </c>
      <c r="AM2" t="s">
        <v>1193</v>
      </c>
      <c r="AN2" t="s">
        <v>364</v>
      </c>
      <c r="AO2" t="s">
        <v>364</v>
      </c>
      <c r="AP2" t="s">
        <v>1194</v>
      </c>
      <c r="AQ2" t="s">
        <v>1118</v>
      </c>
      <c r="AR2" t="s">
        <v>1195</v>
      </c>
      <c r="AS2" t="s">
        <v>1118</v>
      </c>
      <c r="AT2" t="s">
        <v>1196</v>
      </c>
      <c r="AU2" t="s">
        <v>1197</v>
      </c>
      <c r="AV2" t="s">
        <v>1198</v>
      </c>
      <c r="AW2" t="s">
        <v>1199</v>
      </c>
      <c r="AX2" t="s">
        <v>364</v>
      </c>
      <c r="AY2" t="s">
        <v>1116</v>
      </c>
      <c r="AZ2" t="s">
        <v>1200</v>
      </c>
      <c r="BA2" t="s">
        <v>1201</v>
      </c>
      <c r="BB2" t="s">
        <v>364</v>
      </c>
      <c r="BC2" t="s">
        <v>364</v>
      </c>
      <c r="BD2" t="s">
        <v>1172</v>
      </c>
      <c r="BE2" t="s">
        <v>1202</v>
      </c>
      <c r="BF2" t="s">
        <v>1203</v>
      </c>
      <c r="BG2" t="s">
        <v>1161</v>
      </c>
      <c r="BH2" t="s">
        <v>364</v>
      </c>
      <c r="BI2" t="s">
        <v>1204</v>
      </c>
      <c r="BJ2" t="s">
        <v>1180</v>
      </c>
      <c r="BK2" t="s">
        <v>1205</v>
      </c>
      <c r="BL2" t="s">
        <v>1206</v>
      </c>
      <c r="BM2" t="s">
        <v>360</v>
      </c>
      <c r="BN2" t="s">
        <v>364</v>
      </c>
      <c r="BO2" t="s">
        <v>1207</v>
      </c>
      <c r="BP2" t="s">
        <v>1208</v>
      </c>
      <c r="BQ2" t="s">
        <v>1121</v>
      </c>
      <c r="BS2" t="s">
        <v>525</v>
      </c>
      <c r="BT2" t="s">
        <v>1209</v>
      </c>
      <c r="BU2" t="s">
        <v>1210</v>
      </c>
      <c r="BV2" t="s">
        <v>1211</v>
      </c>
      <c r="BW2" t="s">
        <v>364</v>
      </c>
      <c r="BX2" t="s">
        <v>364</v>
      </c>
      <c r="BY2" t="s">
        <v>1212</v>
      </c>
      <c r="BZ2" t="s">
        <v>1213</v>
      </c>
      <c r="CA2" t="s">
        <v>1214</v>
      </c>
      <c r="CB2" t="s">
        <v>1215</v>
      </c>
      <c r="CC2" t="s">
        <v>1216</v>
      </c>
      <c r="CD2" t="s">
        <v>1217</v>
      </c>
      <c r="CE2" t="s">
        <v>1218</v>
      </c>
      <c r="CF2" t="s">
        <v>1219</v>
      </c>
      <c r="CG2" t="s">
        <v>1220</v>
      </c>
      <c r="CH2" t="s">
        <v>1205</v>
      </c>
      <c r="CI2" t="s">
        <v>1218</v>
      </c>
      <c r="CJ2" t="s">
        <v>364</v>
      </c>
      <c r="CK2" t="s">
        <v>1189</v>
      </c>
      <c r="CL2" t="s">
        <v>1221</v>
      </c>
      <c r="CM2" t="s">
        <v>364</v>
      </c>
      <c r="CN2" t="s">
        <v>1222</v>
      </c>
      <c r="CO2" t="s">
        <v>1223</v>
      </c>
    </row>
    <row r="3" spans="1:93">
      <c r="A3" t="s">
        <v>1224</v>
      </c>
      <c r="B3" t="s">
        <v>1225</v>
      </c>
      <c r="C3" t="s">
        <v>371</v>
      </c>
      <c r="D3" t="s">
        <v>1226</v>
      </c>
      <c r="F3" t="s">
        <v>1227</v>
      </c>
      <c r="G3" t="s">
        <v>1228</v>
      </c>
      <c r="H3" t="s">
        <v>1229</v>
      </c>
      <c r="J3" t="s">
        <v>1230</v>
      </c>
      <c r="K3" t="s">
        <v>1231</v>
      </c>
      <c r="L3" t="s">
        <v>1232</v>
      </c>
      <c r="N3" t="s">
        <v>1233</v>
      </c>
      <c r="O3" t="s">
        <v>1234</v>
      </c>
      <c r="P3" t="s">
        <v>1235</v>
      </c>
      <c r="Q3" t="s">
        <v>1236</v>
      </c>
      <c r="S3" t="s">
        <v>1237</v>
      </c>
      <c r="T3" t="s">
        <v>1233</v>
      </c>
      <c r="U3" t="s">
        <v>1238</v>
      </c>
      <c r="V3" t="s">
        <v>1239</v>
      </c>
      <c r="W3" t="s">
        <v>1240</v>
      </c>
      <c r="X3" t="s">
        <v>1241</v>
      </c>
      <c r="Z3" t="s">
        <v>1242</v>
      </c>
      <c r="AA3" t="s">
        <v>1243</v>
      </c>
      <c r="AB3" t="s">
        <v>1135</v>
      </c>
      <c r="AC3" t="s">
        <v>1244</v>
      </c>
      <c r="AE3" t="s">
        <v>1245</v>
      </c>
      <c r="AF3" t="s">
        <v>1246</v>
      </c>
      <c r="AG3" t="s">
        <v>1233</v>
      </c>
      <c r="AI3" t="s">
        <v>1247</v>
      </c>
      <c r="AJ3" t="s">
        <v>1248</v>
      </c>
      <c r="AL3" t="s">
        <v>1249</v>
      </c>
      <c r="AM3" t="s">
        <v>1250</v>
      </c>
      <c r="AP3" t="s">
        <v>1251</v>
      </c>
      <c r="AQ3" t="s">
        <v>364</v>
      </c>
      <c r="AR3" t="s">
        <v>1252</v>
      </c>
      <c r="AS3" t="s">
        <v>1253</v>
      </c>
      <c r="AT3" t="s">
        <v>1197</v>
      </c>
      <c r="AU3" t="s">
        <v>1254</v>
      </c>
      <c r="AV3" t="s">
        <v>1255</v>
      </c>
      <c r="AW3" t="s">
        <v>1256</v>
      </c>
      <c r="AY3" t="s">
        <v>1257</v>
      </c>
      <c r="AZ3" t="s">
        <v>1258</v>
      </c>
      <c r="BA3" t="s">
        <v>1259</v>
      </c>
      <c r="BD3" t="s">
        <v>1228</v>
      </c>
      <c r="BE3" t="s">
        <v>1260</v>
      </c>
      <c r="BF3" t="s">
        <v>1261</v>
      </c>
      <c r="BG3" t="s">
        <v>1217</v>
      </c>
      <c r="BH3" t="s">
        <v>1262</v>
      </c>
      <c r="BJ3" t="s">
        <v>1236</v>
      </c>
      <c r="BK3" t="s">
        <v>1263</v>
      </c>
      <c r="BO3" t="s">
        <v>1242</v>
      </c>
      <c r="BP3" t="s">
        <v>1264</v>
      </c>
      <c r="BS3" t="s">
        <v>526</v>
      </c>
      <c r="BT3" t="s">
        <v>1265</v>
      </c>
      <c r="BU3" t="s">
        <v>1266</v>
      </c>
      <c r="BY3" t="s">
        <v>1267</v>
      </c>
      <c r="CA3" t="s">
        <v>1268</v>
      </c>
      <c r="CB3" t="s">
        <v>1269</v>
      </c>
      <c r="CC3" t="s">
        <v>1270</v>
      </c>
      <c r="CD3" t="s">
        <v>1271</v>
      </c>
      <c r="CE3" t="s">
        <v>1272</v>
      </c>
      <c r="CF3" t="s">
        <v>1273</v>
      </c>
      <c r="CH3" t="s">
        <v>1263</v>
      </c>
      <c r="CI3" t="s">
        <v>1274</v>
      </c>
      <c r="CJ3" t="s">
        <v>1207</v>
      </c>
      <c r="CK3" t="s">
        <v>1245</v>
      </c>
      <c r="CL3" t="s">
        <v>1262</v>
      </c>
      <c r="CO3" t="s">
        <v>1275</v>
      </c>
    </row>
    <row r="4" spans="1:93">
      <c r="A4" t="s">
        <v>1276</v>
      </c>
      <c r="C4" t="s">
        <v>360</v>
      </c>
      <c r="D4" t="s">
        <v>1277</v>
      </c>
      <c r="G4" t="s">
        <v>1278</v>
      </c>
      <c r="H4" t="s">
        <v>267</v>
      </c>
      <c r="J4" t="s">
        <v>1242</v>
      </c>
      <c r="K4" t="s">
        <v>1279</v>
      </c>
      <c r="L4" t="s">
        <v>1280</v>
      </c>
      <c r="N4" t="s">
        <v>1281</v>
      </c>
      <c r="O4" t="s">
        <v>1282</v>
      </c>
      <c r="P4" t="s">
        <v>1283</v>
      </c>
      <c r="S4" t="s">
        <v>1177</v>
      </c>
      <c r="T4" t="s">
        <v>1281</v>
      </c>
      <c r="U4" t="s">
        <v>1284</v>
      </c>
      <c r="V4" t="s">
        <v>1285</v>
      </c>
      <c r="X4" t="s">
        <v>1286</v>
      </c>
      <c r="AA4" t="s">
        <v>1242</v>
      </c>
      <c r="AB4" t="s">
        <v>1194</v>
      </c>
      <c r="AC4" t="s">
        <v>1287</v>
      </c>
      <c r="AE4" t="s">
        <v>1288</v>
      </c>
      <c r="AF4" t="s">
        <v>1227</v>
      </c>
      <c r="AG4" t="s">
        <v>1281</v>
      </c>
      <c r="AI4" t="s">
        <v>1289</v>
      </c>
      <c r="AJ4" t="s">
        <v>1290</v>
      </c>
      <c r="AL4" t="s">
        <v>1291</v>
      </c>
      <c r="AM4" t="s">
        <v>1292</v>
      </c>
      <c r="AP4" t="s">
        <v>1293</v>
      </c>
      <c r="AQ4" t="s">
        <v>1294</v>
      </c>
      <c r="AR4" t="s">
        <v>267</v>
      </c>
      <c r="AS4" t="s">
        <v>1295</v>
      </c>
      <c r="AT4" t="s">
        <v>1254</v>
      </c>
      <c r="AV4" t="s">
        <v>1296</v>
      </c>
      <c r="AW4" t="s">
        <v>1297</v>
      </c>
      <c r="AY4" t="s">
        <v>1177</v>
      </c>
      <c r="BA4" t="s">
        <v>1298</v>
      </c>
      <c r="BD4" t="s">
        <v>1278</v>
      </c>
      <c r="BE4" t="s">
        <v>364</v>
      </c>
      <c r="BF4" t="s">
        <v>1299</v>
      </c>
      <c r="BG4" t="s">
        <v>1271</v>
      </c>
      <c r="BJ4" t="s">
        <v>1242</v>
      </c>
      <c r="BP4" t="s">
        <v>1300</v>
      </c>
      <c r="BS4" t="s">
        <v>527</v>
      </c>
      <c r="BT4" t="s">
        <v>1301</v>
      </c>
      <c r="BU4" t="s">
        <v>1302</v>
      </c>
      <c r="BY4" t="s">
        <v>1303</v>
      </c>
      <c r="CB4" t="s">
        <v>1304</v>
      </c>
      <c r="CD4" t="s">
        <v>1242</v>
      </c>
      <c r="CF4" t="s">
        <v>1305</v>
      </c>
      <c r="CI4" t="s">
        <v>1306</v>
      </c>
      <c r="CJ4" t="s">
        <v>1307</v>
      </c>
      <c r="CK4" t="s">
        <v>1288</v>
      </c>
      <c r="CO4" t="s">
        <v>1308</v>
      </c>
    </row>
    <row r="5" spans="1:93">
      <c r="A5" t="s">
        <v>1309</v>
      </c>
      <c r="K5" t="s">
        <v>1310</v>
      </c>
      <c r="N5" t="s">
        <v>1311</v>
      </c>
      <c r="O5" t="s">
        <v>267</v>
      </c>
      <c r="S5" t="s">
        <v>1233</v>
      </c>
      <c r="T5" t="s">
        <v>1311</v>
      </c>
      <c r="V5" t="s">
        <v>1312</v>
      </c>
      <c r="X5" t="s">
        <v>1313</v>
      </c>
      <c r="AB5" t="s">
        <v>1251</v>
      </c>
      <c r="AC5" t="s">
        <v>1142</v>
      </c>
      <c r="AE5" t="s">
        <v>267</v>
      </c>
      <c r="AF5" t="s">
        <v>1314</v>
      </c>
      <c r="AG5" t="s">
        <v>1311</v>
      </c>
      <c r="AI5" t="s">
        <v>1315</v>
      </c>
      <c r="AJ5" t="s">
        <v>1316</v>
      </c>
      <c r="AL5" t="s">
        <v>1317</v>
      </c>
      <c r="AM5" t="s">
        <v>1318</v>
      </c>
      <c r="AP5" t="s">
        <v>1319</v>
      </c>
      <c r="AV5" t="s">
        <v>1320</v>
      </c>
      <c r="AW5" t="s">
        <v>1321</v>
      </c>
      <c r="AY5" t="s">
        <v>1233</v>
      </c>
      <c r="BA5" t="s">
        <v>1322</v>
      </c>
      <c r="BF5" t="s">
        <v>1323</v>
      </c>
      <c r="BG5" t="s">
        <v>1242</v>
      </c>
      <c r="BP5" t="s">
        <v>1142</v>
      </c>
      <c r="BS5" t="s">
        <v>528</v>
      </c>
      <c r="BT5" t="s">
        <v>1324</v>
      </c>
      <c r="BU5" t="s">
        <v>1325</v>
      </c>
      <c r="BY5" t="s">
        <v>1326</v>
      </c>
      <c r="CB5" t="s">
        <v>1326</v>
      </c>
      <c r="CK5" t="s">
        <v>267</v>
      </c>
      <c r="CO5" t="s">
        <v>1327</v>
      </c>
    </row>
    <row r="6" spans="1:80">
      <c r="A6" t="s">
        <v>1328</v>
      </c>
      <c r="K6" t="s">
        <v>1329</v>
      </c>
      <c r="N6" t="s">
        <v>1330</v>
      </c>
      <c r="S6" t="s">
        <v>1281</v>
      </c>
      <c r="T6" t="s">
        <v>1330</v>
      </c>
      <c r="V6" t="s">
        <v>1331</v>
      </c>
      <c r="X6" t="s">
        <v>1332</v>
      </c>
      <c r="AB6" t="s">
        <v>1293</v>
      </c>
      <c r="AC6" t="s">
        <v>1242</v>
      </c>
      <c r="AF6" t="s">
        <v>1333</v>
      </c>
      <c r="AG6" t="s">
        <v>1330</v>
      </c>
      <c r="AL6" t="s">
        <v>1334</v>
      </c>
      <c r="AM6" t="s">
        <v>1335</v>
      </c>
      <c r="AV6" t="s">
        <v>1336</v>
      </c>
      <c r="AW6" t="s">
        <v>1337</v>
      </c>
      <c r="AY6" t="s">
        <v>1281</v>
      </c>
      <c r="BA6" t="s">
        <v>1338</v>
      </c>
      <c r="BF6" t="s">
        <v>1339</v>
      </c>
      <c r="BG6" t="s">
        <v>306</v>
      </c>
      <c r="BP6" t="s">
        <v>1340</v>
      </c>
      <c r="BS6" t="s">
        <v>529</v>
      </c>
      <c r="BT6" t="s">
        <v>1341</v>
      </c>
      <c r="BU6" t="s">
        <v>1342</v>
      </c>
      <c r="BY6" t="s">
        <v>1343</v>
      </c>
      <c r="CB6" t="s">
        <v>1305</v>
      </c>
    </row>
    <row r="7" spans="1:77">
      <c r="A7" t="s">
        <v>1344</v>
      </c>
      <c r="K7" t="s">
        <v>1345</v>
      </c>
      <c r="N7" t="s">
        <v>1346</v>
      </c>
      <c r="S7" t="s">
        <v>1311</v>
      </c>
      <c r="T7" t="s">
        <v>1346</v>
      </c>
      <c r="V7" t="s">
        <v>1347</v>
      </c>
      <c r="AB7" t="s">
        <v>1348</v>
      </c>
      <c r="AG7" t="s">
        <v>1346</v>
      </c>
      <c r="AL7" t="s">
        <v>1349</v>
      </c>
      <c r="AM7" t="s">
        <v>1350</v>
      </c>
      <c r="AV7" t="s">
        <v>1351</v>
      </c>
      <c r="AW7" t="s">
        <v>1352</v>
      </c>
      <c r="AY7" t="s">
        <v>1311</v>
      </c>
      <c r="BA7" t="s">
        <v>1353</v>
      </c>
      <c r="BF7" t="s">
        <v>1354</v>
      </c>
      <c r="BG7" t="s">
        <v>1355</v>
      </c>
      <c r="BP7" t="s">
        <v>1242</v>
      </c>
      <c r="BS7" t="s">
        <v>530</v>
      </c>
      <c r="BT7" t="s">
        <v>1356</v>
      </c>
      <c r="BU7" t="s">
        <v>1357</v>
      </c>
      <c r="BY7" t="s">
        <v>1305</v>
      </c>
    </row>
    <row r="8" spans="1:73">
      <c r="A8" t="s">
        <v>1358</v>
      </c>
      <c r="K8" t="s">
        <v>1359</v>
      </c>
      <c r="N8" t="s">
        <v>1360</v>
      </c>
      <c r="S8" t="s">
        <v>1330</v>
      </c>
      <c r="T8" t="s">
        <v>1360</v>
      </c>
      <c r="V8" t="s">
        <v>1361</v>
      </c>
      <c r="AB8" t="s">
        <v>1362</v>
      </c>
      <c r="AG8" t="s">
        <v>1360</v>
      </c>
      <c r="AL8" t="s">
        <v>1363</v>
      </c>
      <c r="AM8" t="s">
        <v>1364</v>
      </c>
      <c r="AV8" t="s">
        <v>1365</v>
      </c>
      <c r="AW8" t="s">
        <v>1366</v>
      </c>
      <c r="AY8" t="s">
        <v>1330</v>
      </c>
      <c r="BA8" t="s">
        <v>1367</v>
      </c>
      <c r="BF8" t="s">
        <v>1368</v>
      </c>
      <c r="BP8" t="s">
        <v>1369</v>
      </c>
      <c r="BS8" t="s">
        <v>531</v>
      </c>
      <c r="BT8" t="s">
        <v>1370</v>
      </c>
      <c r="BU8" t="s">
        <v>267</v>
      </c>
    </row>
    <row r="9" spans="1:72">
      <c r="A9" t="s">
        <v>1371</v>
      </c>
      <c r="N9" t="s">
        <v>1372</v>
      </c>
      <c r="S9" t="s">
        <v>1346</v>
      </c>
      <c r="T9" t="s">
        <v>1372</v>
      </c>
      <c r="V9" t="s">
        <v>1373</v>
      </c>
      <c r="AB9" t="s">
        <v>1374</v>
      </c>
      <c r="AG9" t="s">
        <v>1372</v>
      </c>
      <c r="AM9" t="s">
        <v>1375</v>
      </c>
      <c r="AV9" t="s">
        <v>1376</v>
      </c>
      <c r="AW9" t="s">
        <v>1377</v>
      </c>
      <c r="AY9" t="s">
        <v>1346</v>
      </c>
      <c r="BA9" t="s">
        <v>1378</v>
      </c>
      <c r="BF9" t="s">
        <v>1379</v>
      </c>
      <c r="BS9" t="s">
        <v>532</v>
      </c>
      <c r="BT9" t="s">
        <v>1380</v>
      </c>
    </row>
    <row r="10" spans="1:72">
      <c r="A10" t="s">
        <v>1381</v>
      </c>
      <c r="N10" t="s">
        <v>1382</v>
      </c>
      <c r="S10" t="s">
        <v>1360</v>
      </c>
      <c r="T10" t="s">
        <v>1382</v>
      </c>
      <c r="V10" t="s">
        <v>1383</v>
      </c>
      <c r="AG10" t="s">
        <v>1382</v>
      </c>
      <c r="AM10" t="s">
        <v>1384</v>
      </c>
      <c r="AV10" t="s">
        <v>1385</v>
      </c>
      <c r="AW10" t="s">
        <v>1386</v>
      </c>
      <c r="AY10" t="s">
        <v>1360</v>
      </c>
      <c r="BF10" t="s">
        <v>1387</v>
      </c>
      <c r="BS10" t="s">
        <v>533</v>
      </c>
      <c r="BT10" t="s">
        <v>1388</v>
      </c>
    </row>
    <row r="11" spans="1:72">
      <c r="A11" t="s">
        <v>1389</v>
      </c>
      <c r="N11" t="s">
        <v>1390</v>
      </c>
      <c r="S11" t="s">
        <v>1372</v>
      </c>
      <c r="T11" t="s">
        <v>1390</v>
      </c>
      <c r="V11" t="s">
        <v>1391</v>
      </c>
      <c r="AG11" t="s">
        <v>1390</v>
      </c>
      <c r="AM11" t="s">
        <v>1392</v>
      </c>
      <c r="AV11" t="s">
        <v>1393</v>
      </c>
      <c r="AW11" t="s">
        <v>1394</v>
      </c>
      <c r="AY11" t="s">
        <v>1372</v>
      </c>
      <c r="BF11" t="s">
        <v>1395</v>
      </c>
      <c r="BS11" t="s">
        <v>534</v>
      </c>
      <c r="BT11" t="s">
        <v>1396</v>
      </c>
    </row>
    <row r="12" spans="1:72">
      <c r="A12" t="s">
        <v>1397</v>
      </c>
      <c r="N12" t="s">
        <v>1398</v>
      </c>
      <c r="S12" t="s">
        <v>1382</v>
      </c>
      <c r="T12" t="s">
        <v>1398</v>
      </c>
      <c r="V12" t="s">
        <v>1399</v>
      </c>
      <c r="AG12" t="s">
        <v>1398</v>
      </c>
      <c r="AM12" t="s">
        <v>1400</v>
      </c>
      <c r="AV12" t="s">
        <v>1401</v>
      </c>
      <c r="AY12" t="s">
        <v>1382</v>
      </c>
      <c r="BF12" t="s">
        <v>1402</v>
      </c>
      <c r="BS12" t="s">
        <v>535</v>
      </c>
      <c r="BT12" t="s">
        <v>1403</v>
      </c>
    </row>
    <row r="13" spans="1:72">
      <c r="A13" t="s">
        <v>1404</v>
      </c>
      <c r="N13" t="s">
        <v>1405</v>
      </c>
      <c r="S13" t="s">
        <v>1390</v>
      </c>
      <c r="T13" t="s">
        <v>1405</v>
      </c>
      <c r="V13" t="s">
        <v>1406</v>
      </c>
      <c r="AG13" t="s">
        <v>1405</v>
      </c>
      <c r="AM13" t="s">
        <v>1407</v>
      </c>
      <c r="AV13" t="s">
        <v>1408</v>
      </c>
      <c r="AY13" t="s">
        <v>1390</v>
      </c>
      <c r="BF13" t="s">
        <v>1409</v>
      </c>
      <c r="BS13" t="s">
        <v>536</v>
      </c>
      <c r="BT13" t="s">
        <v>1410</v>
      </c>
    </row>
    <row r="14" spans="1:72">
      <c r="A14" t="s">
        <v>1411</v>
      </c>
      <c r="N14" t="s">
        <v>1412</v>
      </c>
      <c r="S14" t="s">
        <v>1398</v>
      </c>
      <c r="T14" t="s">
        <v>1412</v>
      </c>
      <c r="V14" t="s">
        <v>1413</v>
      </c>
      <c r="AG14" t="s">
        <v>1412</v>
      </c>
      <c r="AM14" t="s">
        <v>1414</v>
      </c>
      <c r="AV14" t="s">
        <v>1415</v>
      </c>
      <c r="AY14" t="s">
        <v>1398</v>
      </c>
      <c r="BF14" t="s">
        <v>1416</v>
      </c>
      <c r="BS14" t="s">
        <v>537</v>
      </c>
      <c r="BT14" t="s">
        <v>1417</v>
      </c>
    </row>
    <row r="15" spans="1:72">
      <c r="A15" t="s">
        <v>1418</v>
      </c>
      <c r="N15" t="s">
        <v>1419</v>
      </c>
      <c r="S15" t="s">
        <v>1405</v>
      </c>
      <c r="T15" t="s">
        <v>1419</v>
      </c>
      <c r="V15" t="s">
        <v>1420</v>
      </c>
      <c r="AG15" t="s">
        <v>1419</v>
      </c>
      <c r="AM15" t="s">
        <v>1421</v>
      </c>
      <c r="AV15" t="s">
        <v>1422</v>
      </c>
      <c r="AY15" t="s">
        <v>1405</v>
      </c>
      <c r="BF15" t="s">
        <v>1423</v>
      </c>
      <c r="BS15" t="s">
        <v>538</v>
      </c>
      <c r="BT15" t="s">
        <v>1424</v>
      </c>
    </row>
    <row r="16" spans="1:72">
      <c r="A16" t="s">
        <v>1425</v>
      </c>
      <c r="N16" t="s">
        <v>1426</v>
      </c>
      <c r="S16" t="s">
        <v>1412</v>
      </c>
      <c r="T16" t="s">
        <v>1426</v>
      </c>
      <c r="V16" t="s">
        <v>1427</v>
      </c>
      <c r="AG16" t="s">
        <v>1426</v>
      </c>
      <c r="AM16" t="s">
        <v>1428</v>
      </c>
      <c r="AV16" t="s">
        <v>1429</v>
      </c>
      <c r="AY16" t="s">
        <v>1412</v>
      </c>
      <c r="BF16" t="s">
        <v>1430</v>
      </c>
      <c r="BS16" t="s">
        <v>539</v>
      </c>
      <c r="BT16" t="s">
        <v>1431</v>
      </c>
    </row>
    <row r="17" spans="1:72">
      <c r="A17" t="s">
        <v>1432</v>
      </c>
      <c r="N17" t="s">
        <v>1433</v>
      </c>
      <c r="S17" t="s">
        <v>1419</v>
      </c>
      <c r="T17" t="s">
        <v>1433</v>
      </c>
      <c r="V17" t="s">
        <v>1434</v>
      </c>
      <c r="AG17" t="s">
        <v>1433</v>
      </c>
      <c r="AM17" t="s">
        <v>1435</v>
      </c>
      <c r="AV17" t="s">
        <v>1436</v>
      </c>
      <c r="AY17" t="s">
        <v>1419</v>
      </c>
      <c r="BF17" t="s">
        <v>1437</v>
      </c>
      <c r="BS17" t="s">
        <v>540</v>
      </c>
      <c r="BT17" t="s">
        <v>1438</v>
      </c>
    </row>
    <row r="18" spans="1:72">
      <c r="A18" t="s">
        <v>1439</v>
      </c>
      <c r="N18" t="s">
        <v>1440</v>
      </c>
      <c r="S18" t="s">
        <v>1426</v>
      </c>
      <c r="T18" t="s">
        <v>1440</v>
      </c>
      <c r="V18" t="s">
        <v>1441</v>
      </c>
      <c r="AG18" t="s">
        <v>1440</v>
      </c>
      <c r="AM18" t="s">
        <v>1442</v>
      </c>
      <c r="AV18" t="s">
        <v>1443</v>
      </c>
      <c r="AY18" t="s">
        <v>1426</v>
      </c>
      <c r="BF18" t="s">
        <v>1444</v>
      </c>
      <c r="BS18" t="s">
        <v>541</v>
      </c>
      <c r="BT18" t="s">
        <v>1445</v>
      </c>
    </row>
    <row r="19" spans="1:72">
      <c r="A19" t="s">
        <v>1446</v>
      </c>
      <c r="N19" t="s">
        <v>1447</v>
      </c>
      <c r="S19" t="s">
        <v>1433</v>
      </c>
      <c r="T19" t="s">
        <v>1447</v>
      </c>
      <c r="V19" t="s">
        <v>1448</v>
      </c>
      <c r="AG19" t="s">
        <v>1447</v>
      </c>
      <c r="AM19" t="s">
        <v>1449</v>
      </c>
      <c r="AV19" t="s">
        <v>1450</v>
      </c>
      <c r="AY19" t="s">
        <v>1433</v>
      </c>
      <c r="BF19" t="s">
        <v>1451</v>
      </c>
      <c r="BS19" t="s">
        <v>542</v>
      </c>
      <c r="BT19" t="s">
        <v>1452</v>
      </c>
    </row>
    <row r="20" spans="1:72">
      <c r="A20" t="s">
        <v>1453</v>
      </c>
      <c r="N20" t="s">
        <v>1454</v>
      </c>
      <c r="S20" t="s">
        <v>1440</v>
      </c>
      <c r="T20" t="s">
        <v>1454</v>
      </c>
      <c r="V20" t="s">
        <v>1455</v>
      </c>
      <c r="AG20" t="s">
        <v>1454</v>
      </c>
      <c r="AV20" t="s">
        <v>1456</v>
      </c>
      <c r="AY20" t="s">
        <v>1440</v>
      </c>
      <c r="BF20" t="s">
        <v>1457</v>
      </c>
      <c r="BS20" t="s">
        <v>543</v>
      </c>
      <c r="BT20" t="s">
        <v>1458</v>
      </c>
    </row>
    <row r="21" spans="1:72">
      <c r="A21" t="s">
        <v>1459</v>
      </c>
      <c r="N21" t="s">
        <v>1460</v>
      </c>
      <c r="S21" t="s">
        <v>1447</v>
      </c>
      <c r="T21" t="s">
        <v>1460</v>
      </c>
      <c r="V21" t="s">
        <v>1461</v>
      </c>
      <c r="AG21" t="s">
        <v>1460</v>
      </c>
      <c r="AV21" t="s">
        <v>1462</v>
      </c>
      <c r="AY21" t="s">
        <v>1463</v>
      </c>
      <c r="BF21" t="s">
        <v>1464</v>
      </c>
      <c r="BS21" t="s">
        <v>544</v>
      </c>
      <c r="BT21" t="s">
        <v>1465</v>
      </c>
    </row>
    <row r="22" spans="1:72">
      <c r="A22" t="s">
        <v>1466</v>
      </c>
      <c r="N22" t="s">
        <v>1467</v>
      </c>
      <c r="S22" t="s">
        <v>1454</v>
      </c>
      <c r="T22" t="s">
        <v>1467</v>
      </c>
      <c r="V22" t="s">
        <v>1468</v>
      </c>
      <c r="AG22" t="s">
        <v>1467</v>
      </c>
      <c r="AV22" t="s">
        <v>1469</v>
      </c>
      <c r="AY22" t="s">
        <v>1447</v>
      </c>
      <c r="BF22" t="s">
        <v>1470</v>
      </c>
      <c r="BS22" t="s">
        <v>545</v>
      </c>
      <c r="BT22" t="s">
        <v>1471</v>
      </c>
    </row>
    <row r="23" spans="1:72">
      <c r="A23" t="s">
        <v>1472</v>
      </c>
      <c r="N23" t="s">
        <v>1473</v>
      </c>
      <c r="S23" t="s">
        <v>1460</v>
      </c>
      <c r="T23" t="s">
        <v>1473</v>
      </c>
      <c r="V23" t="s">
        <v>1474</v>
      </c>
      <c r="AG23" t="s">
        <v>1473</v>
      </c>
      <c r="AV23" t="s">
        <v>1475</v>
      </c>
      <c r="AY23" t="s">
        <v>1454</v>
      </c>
      <c r="BF23" t="s">
        <v>1476</v>
      </c>
      <c r="BS23" t="s">
        <v>546</v>
      </c>
      <c r="BT23" t="s">
        <v>1477</v>
      </c>
    </row>
    <row r="24" spans="1:72">
      <c r="A24" t="s">
        <v>1478</v>
      </c>
      <c r="N24" t="s">
        <v>1479</v>
      </c>
      <c r="S24" t="s">
        <v>1467</v>
      </c>
      <c r="T24" t="s">
        <v>1479</v>
      </c>
      <c r="V24" t="s">
        <v>1480</v>
      </c>
      <c r="AG24" t="s">
        <v>1479</v>
      </c>
      <c r="AV24" t="s">
        <v>1481</v>
      </c>
      <c r="AY24" t="s">
        <v>1460</v>
      </c>
      <c r="BF24" t="s">
        <v>1482</v>
      </c>
      <c r="BS24" t="s">
        <v>547</v>
      </c>
      <c r="BT24" t="s">
        <v>1483</v>
      </c>
    </row>
    <row r="25" spans="1:72">
      <c r="A25" t="s">
        <v>1484</v>
      </c>
      <c r="N25" t="s">
        <v>1485</v>
      </c>
      <c r="S25" t="s">
        <v>1473</v>
      </c>
      <c r="T25" t="s">
        <v>1485</v>
      </c>
      <c r="V25" t="s">
        <v>1486</v>
      </c>
      <c r="AG25" t="s">
        <v>1485</v>
      </c>
      <c r="AV25" t="s">
        <v>1487</v>
      </c>
      <c r="AY25" t="s">
        <v>1467</v>
      </c>
      <c r="BF25" t="s">
        <v>1488</v>
      </c>
      <c r="BS25" t="s">
        <v>548</v>
      </c>
      <c r="BT25" t="s">
        <v>1489</v>
      </c>
    </row>
    <row r="26" spans="1:72">
      <c r="A26" t="s">
        <v>1490</v>
      </c>
      <c r="N26" t="s">
        <v>1491</v>
      </c>
      <c r="S26" t="s">
        <v>1479</v>
      </c>
      <c r="T26" t="s">
        <v>1491</v>
      </c>
      <c r="V26" t="s">
        <v>1492</v>
      </c>
      <c r="AG26" t="s">
        <v>1491</v>
      </c>
      <c r="AV26" t="s">
        <v>1493</v>
      </c>
      <c r="AY26" t="s">
        <v>1473</v>
      </c>
      <c r="BF26" t="s">
        <v>1494</v>
      </c>
      <c r="BS26" t="s">
        <v>549</v>
      </c>
      <c r="BT26" t="s">
        <v>1495</v>
      </c>
    </row>
    <row r="27" spans="1:72">
      <c r="A27" t="s">
        <v>1496</v>
      </c>
      <c r="N27" t="s">
        <v>1497</v>
      </c>
      <c r="S27" t="s">
        <v>1485</v>
      </c>
      <c r="T27" t="s">
        <v>1497</v>
      </c>
      <c r="V27" t="s">
        <v>1498</v>
      </c>
      <c r="AG27" t="s">
        <v>1497</v>
      </c>
      <c r="AV27" t="s">
        <v>1499</v>
      </c>
      <c r="AY27" t="s">
        <v>1479</v>
      </c>
      <c r="BF27" t="s">
        <v>1500</v>
      </c>
      <c r="BS27" t="s">
        <v>550</v>
      </c>
      <c r="BT27" t="s">
        <v>1501</v>
      </c>
    </row>
    <row r="28" spans="1:72">
      <c r="A28" t="s">
        <v>1502</v>
      </c>
      <c r="N28" t="s">
        <v>1503</v>
      </c>
      <c r="S28" t="s">
        <v>1491</v>
      </c>
      <c r="T28" t="s">
        <v>1503</v>
      </c>
      <c r="V28" t="s">
        <v>1504</v>
      </c>
      <c r="AG28" t="s">
        <v>1503</v>
      </c>
      <c r="AV28" t="s">
        <v>1505</v>
      </c>
      <c r="AY28" t="s">
        <v>1485</v>
      </c>
      <c r="BF28" t="s">
        <v>1506</v>
      </c>
      <c r="BS28" t="s">
        <v>551</v>
      </c>
      <c r="BT28" t="s">
        <v>1507</v>
      </c>
    </row>
    <row r="29" spans="1:72">
      <c r="A29" t="s">
        <v>1508</v>
      </c>
      <c r="N29" t="s">
        <v>1509</v>
      </c>
      <c r="S29" t="s">
        <v>1497</v>
      </c>
      <c r="T29" t="s">
        <v>1509</v>
      </c>
      <c r="V29" t="s">
        <v>1510</v>
      </c>
      <c r="AG29" t="s">
        <v>1509</v>
      </c>
      <c r="AV29" t="s">
        <v>1511</v>
      </c>
      <c r="AY29" t="s">
        <v>1512</v>
      </c>
      <c r="BF29" t="s">
        <v>1513</v>
      </c>
      <c r="BS29" t="s">
        <v>504</v>
      </c>
      <c r="BT29" t="s">
        <v>1514</v>
      </c>
    </row>
    <row r="30" spans="1:72">
      <c r="A30" t="s">
        <v>1515</v>
      </c>
      <c r="N30" t="s">
        <v>1516</v>
      </c>
      <c r="S30" t="s">
        <v>1503</v>
      </c>
      <c r="T30" t="s">
        <v>1516</v>
      </c>
      <c r="V30" t="s">
        <v>1517</v>
      </c>
      <c r="AG30" t="s">
        <v>1516</v>
      </c>
      <c r="AV30" t="s">
        <v>1518</v>
      </c>
      <c r="AY30" t="s">
        <v>1497</v>
      </c>
      <c r="BF30" t="s">
        <v>1519</v>
      </c>
      <c r="BS30" t="s">
        <v>552</v>
      </c>
      <c r="BT30" t="s">
        <v>1520</v>
      </c>
    </row>
    <row r="31" spans="1:72">
      <c r="A31" t="s">
        <v>1521</v>
      </c>
      <c r="N31" t="s">
        <v>1522</v>
      </c>
      <c r="S31" t="s">
        <v>1509</v>
      </c>
      <c r="T31" t="s">
        <v>1522</v>
      </c>
      <c r="V31" t="s">
        <v>1523</v>
      </c>
      <c r="AG31" t="s">
        <v>1522</v>
      </c>
      <c r="AV31" t="s">
        <v>1524</v>
      </c>
      <c r="AY31" t="s">
        <v>1503</v>
      </c>
      <c r="BF31" t="s">
        <v>1525</v>
      </c>
      <c r="BS31" t="s">
        <v>553</v>
      </c>
      <c r="BT31" t="s">
        <v>1526</v>
      </c>
    </row>
    <row r="32" spans="1:72">
      <c r="A32" t="s">
        <v>1527</v>
      </c>
      <c r="N32" t="s">
        <v>1528</v>
      </c>
      <c r="S32" t="s">
        <v>1516</v>
      </c>
      <c r="T32" t="s">
        <v>1528</v>
      </c>
      <c r="V32" t="s">
        <v>1529</v>
      </c>
      <c r="AG32" t="s">
        <v>1528</v>
      </c>
      <c r="AV32" t="s">
        <v>1530</v>
      </c>
      <c r="AY32" t="s">
        <v>1509</v>
      </c>
      <c r="BF32" t="s">
        <v>1531</v>
      </c>
      <c r="BS32" t="s">
        <v>554</v>
      </c>
      <c r="BT32" t="s">
        <v>1532</v>
      </c>
    </row>
    <row r="33" spans="1:72">
      <c r="A33" t="s">
        <v>1533</v>
      </c>
      <c r="N33" t="s">
        <v>1534</v>
      </c>
      <c r="S33" t="s">
        <v>1522</v>
      </c>
      <c r="T33" t="s">
        <v>1534</v>
      </c>
      <c r="V33" t="s">
        <v>1535</v>
      </c>
      <c r="AG33" t="s">
        <v>1534</v>
      </c>
      <c r="AV33" t="s">
        <v>1536</v>
      </c>
      <c r="AY33" t="s">
        <v>1516</v>
      </c>
      <c r="BF33" t="s">
        <v>1537</v>
      </c>
      <c r="BS33" t="s">
        <v>555</v>
      </c>
      <c r="BT33" t="s">
        <v>1538</v>
      </c>
    </row>
    <row r="34" spans="1:72">
      <c r="A34" t="s">
        <v>1539</v>
      </c>
      <c r="N34" t="s">
        <v>1540</v>
      </c>
      <c r="S34" t="s">
        <v>1528</v>
      </c>
      <c r="T34" t="s">
        <v>1540</v>
      </c>
      <c r="V34" t="s">
        <v>1541</v>
      </c>
      <c r="AG34" t="s">
        <v>1540</v>
      </c>
      <c r="AV34" t="s">
        <v>1542</v>
      </c>
      <c r="AY34" t="s">
        <v>1522</v>
      </c>
      <c r="BF34" t="s">
        <v>1543</v>
      </c>
      <c r="BS34" t="s">
        <v>556</v>
      </c>
      <c r="BT34" t="s">
        <v>1544</v>
      </c>
    </row>
    <row r="35" spans="1:72">
      <c r="A35" t="s">
        <v>1545</v>
      </c>
      <c r="N35" t="s">
        <v>1546</v>
      </c>
      <c r="S35" t="s">
        <v>1534</v>
      </c>
      <c r="T35" t="s">
        <v>1546</v>
      </c>
      <c r="V35" t="s">
        <v>1547</v>
      </c>
      <c r="AG35" t="s">
        <v>1546</v>
      </c>
      <c r="AV35" t="s">
        <v>1548</v>
      </c>
      <c r="AY35" t="s">
        <v>1549</v>
      </c>
      <c r="BF35" t="s">
        <v>1550</v>
      </c>
      <c r="BS35" t="s">
        <v>557</v>
      </c>
      <c r="BT35" t="s">
        <v>1551</v>
      </c>
    </row>
    <row r="36" spans="1:72">
      <c r="A36" t="s">
        <v>1552</v>
      </c>
      <c r="N36" t="s">
        <v>1553</v>
      </c>
      <c r="S36" t="s">
        <v>1540</v>
      </c>
      <c r="T36" t="s">
        <v>1553</v>
      </c>
      <c r="V36" t="s">
        <v>1554</v>
      </c>
      <c r="AG36" t="s">
        <v>1553</v>
      </c>
      <c r="AV36" t="s">
        <v>1555</v>
      </c>
      <c r="AY36" t="s">
        <v>1556</v>
      </c>
      <c r="BF36" t="s">
        <v>1557</v>
      </c>
      <c r="BS36" t="s">
        <v>1558</v>
      </c>
      <c r="BT36" t="s">
        <v>1559</v>
      </c>
    </row>
    <row r="37" spans="1:72">
      <c r="A37" t="s">
        <v>1560</v>
      </c>
      <c r="N37" t="s">
        <v>1561</v>
      </c>
      <c r="S37" t="s">
        <v>1546</v>
      </c>
      <c r="T37" t="s">
        <v>1561</v>
      </c>
      <c r="V37" t="s">
        <v>1562</v>
      </c>
      <c r="AG37" t="s">
        <v>1561</v>
      </c>
      <c r="AV37" t="s">
        <v>1563</v>
      </c>
      <c r="AY37" t="s">
        <v>1564</v>
      </c>
      <c r="BF37" t="s">
        <v>1565</v>
      </c>
      <c r="BS37" t="s">
        <v>559</v>
      </c>
      <c r="BT37" t="s">
        <v>1566</v>
      </c>
    </row>
    <row r="38" spans="1:72">
      <c r="A38" t="s">
        <v>1567</v>
      </c>
      <c r="N38" t="s">
        <v>1568</v>
      </c>
      <c r="S38" t="s">
        <v>1553</v>
      </c>
      <c r="T38" t="s">
        <v>1568</v>
      </c>
      <c r="V38" t="s">
        <v>1569</v>
      </c>
      <c r="AG38" t="s">
        <v>1568</v>
      </c>
      <c r="AV38" t="s">
        <v>1570</v>
      </c>
      <c r="AY38" t="s">
        <v>1571</v>
      </c>
      <c r="BF38" t="s">
        <v>1572</v>
      </c>
      <c r="BS38" t="s">
        <v>560</v>
      </c>
      <c r="BT38" t="s">
        <v>1573</v>
      </c>
    </row>
    <row r="39" spans="1:72">
      <c r="A39" t="s">
        <v>1574</v>
      </c>
      <c r="N39" t="s">
        <v>1575</v>
      </c>
      <c r="S39" t="s">
        <v>1561</v>
      </c>
      <c r="T39" t="s">
        <v>1575</v>
      </c>
      <c r="V39" t="s">
        <v>1576</v>
      </c>
      <c r="AG39" t="s">
        <v>1575</v>
      </c>
      <c r="AV39" t="s">
        <v>1577</v>
      </c>
      <c r="AY39" t="s">
        <v>1578</v>
      </c>
      <c r="BF39" t="s">
        <v>1579</v>
      </c>
      <c r="BS39" t="s">
        <v>561</v>
      </c>
      <c r="BT39" t="s">
        <v>1580</v>
      </c>
    </row>
    <row r="40" spans="1:72">
      <c r="A40" t="s">
        <v>1581</v>
      </c>
      <c r="N40" t="s">
        <v>1582</v>
      </c>
      <c r="S40" t="s">
        <v>1568</v>
      </c>
      <c r="T40" t="s">
        <v>1582</v>
      </c>
      <c r="V40" t="s">
        <v>1583</v>
      </c>
      <c r="AG40" t="s">
        <v>1582</v>
      </c>
      <c r="AV40" t="s">
        <v>1584</v>
      </c>
      <c r="AY40" t="s">
        <v>1528</v>
      </c>
      <c r="BF40" t="s">
        <v>1585</v>
      </c>
      <c r="BS40" t="s">
        <v>562</v>
      </c>
      <c r="BT40" t="s">
        <v>1586</v>
      </c>
    </row>
    <row r="41" spans="1:72">
      <c r="A41" t="s">
        <v>1587</v>
      </c>
      <c r="N41" t="s">
        <v>1588</v>
      </c>
      <c r="S41" t="s">
        <v>1575</v>
      </c>
      <c r="T41" t="s">
        <v>1588</v>
      </c>
      <c r="V41" t="s">
        <v>1589</v>
      </c>
      <c r="AG41" t="s">
        <v>1588</v>
      </c>
      <c r="AV41" t="s">
        <v>1590</v>
      </c>
      <c r="AY41" t="s">
        <v>1534</v>
      </c>
      <c r="BF41" t="s">
        <v>1591</v>
      </c>
      <c r="BS41" t="s">
        <v>563</v>
      </c>
      <c r="BT41" t="s">
        <v>1592</v>
      </c>
    </row>
    <row r="42" spans="1:72">
      <c r="A42" t="s">
        <v>1593</v>
      </c>
      <c r="N42" t="s">
        <v>1594</v>
      </c>
      <c r="S42" t="s">
        <v>1582</v>
      </c>
      <c r="T42" t="s">
        <v>1594</v>
      </c>
      <c r="V42" t="s">
        <v>1595</v>
      </c>
      <c r="AG42" t="s">
        <v>1594</v>
      </c>
      <c r="AV42" t="s">
        <v>1596</v>
      </c>
      <c r="AY42" t="s">
        <v>1540</v>
      </c>
      <c r="BF42" t="s">
        <v>1597</v>
      </c>
      <c r="BS42" t="s">
        <v>505</v>
      </c>
      <c r="BT42" t="s">
        <v>1598</v>
      </c>
    </row>
    <row r="43" spans="1:72">
      <c r="A43" t="s">
        <v>1599</v>
      </c>
      <c r="N43" t="s">
        <v>1600</v>
      </c>
      <c r="S43" t="s">
        <v>1588</v>
      </c>
      <c r="T43" t="s">
        <v>1600</v>
      </c>
      <c r="V43" t="s">
        <v>1601</v>
      </c>
      <c r="AG43" t="s">
        <v>1600</v>
      </c>
      <c r="AV43" t="s">
        <v>1602</v>
      </c>
      <c r="AY43" t="s">
        <v>1603</v>
      </c>
      <c r="BF43" t="s">
        <v>1604</v>
      </c>
      <c r="BS43" t="s">
        <v>564</v>
      </c>
      <c r="BT43" t="s">
        <v>1605</v>
      </c>
    </row>
    <row r="44" spans="1:72">
      <c r="A44" t="s">
        <v>1606</v>
      </c>
      <c r="N44" t="s">
        <v>1607</v>
      </c>
      <c r="S44" t="s">
        <v>1594</v>
      </c>
      <c r="T44" t="s">
        <v>1607</v>
      </c>
      <c r="V44" t="s">
        <v>1608</v>
      </c>
      <c r="AG44" t="s">
        <v>1607</v>
      </c>
      <c r="AV44" t="s">
        <v>1609</v>
      </c>
      <c r="AY44" t="s">
        <v>1610</v>
      </c>
      <c r="BF44" t="s">
        <v>1611</v>
      </c>
      <c r="BS44" t="s">
        <v>565</v>
      </c>
      <c r="BT44" t="s">
        <v>1612</v>
      </c>
    </row>
    <row r="45" spans="1:72">
      <c r="A45" t="s">
        <v>1613</v>
      </c>
      <c r="N45" t="s">
        <v>1614</v>
      </c>
      <c r="S45" t="s">
        <v>1600</v>
      </c>
      <c r="T45" t="s">
        <v>1614</v>
      </c>
      <c r="V45" t="s">
        <v>1615</v>
      </c>
      <c r="AG45" t="s">
        <v>1614</v>
      </c>
      <c r="AV45" t="s">
        <v>1616</v>
      </c>
      <c r="AY45" t="s">
        <v>1617</v>
      </c>
      <c r="BF45" t="s">
        <v>1618</v>
      </c>
      <c r="BS45" t="s">
        <v>1619</v>
      </c>
      <c r="BT45" t="s">
        <v>1620</v>
      </c>
    </row>
    <row r="46" spans="1:72">
      <c r="A46" t="s">
        <v>1621</v>
      </c>
      <c r="N46" t="s">
        <v>1622</v>
      </c>
      <c r="S46" t="s">
        <v>1607</v>
      </c>
      <c r="T46" t="s">
        <v>1622</v>
      </c>
      <c r="V46" t="s">
        <v>1623</v>
      </c>
      <c r="AG46" t="s">
        <v>1622</v>
      </c>
      <c r="AV46" t="s">
        <v>1624</v>
      </c>
      <c r="AY46" t="s">
        <v>1625</v>
      </c>
      <c r="BF46" t="s">
        <v>1626</v>
      </c>
      <c r="BS46" t="s">
        <v>567</v>
      </c>
      <c r="BT46" t="s">
        <v>1627</v>
      </c>
    </row>
    <row r="47" spans="1:72">
      <c r="A47" t="s">
        <v>1628</v>
      </c>
      <c r="N47" t="s">
        <v>1629</v>
      </c>
      <c r="S47" t="s">
        <v>1614</v>
      </c>
      <c r="T47" t="s">
        <v>1629</v>
      </c>
      <c r="V47" t="s">
        <v>1630</v>
      </c>
      <c r="AG47" t="s">
        <v>1629</v>
      </c>
      <c r="AV47" t="s">
        <v>1631</v>
      </c>
      <c r="AY47" t="s">
        <v>1632</v>
      </c>
      <c r="BF47" t="s">
        <v>1633</v>
      </c>
      <c r="BS47" t="s">
        <v>1634</v>
      </c>
      <c r="BT47" t="s">
        <v>1635</v>
      </c>
    </row>
    <row r="48" spans="1:72">
      <c r="A48" t="s">
        <v>1636</v>
      </c>
      <c r="N48" t="s">
        <v>1637</v>
      </c>
      <c r="S48" t="s">
        <v>1622</v>
      </c>
      <c r="T48" t="s">
        <v>1637</v>
      </c>
      <c r="V48" t="s">
        <v>1638</v>
      </c>
      <c r="AG48" t="s">
        <v>1637</v>
      </c>
      <c r="AV48" t="s">
        <v>1639</v>
      </c>
      <c r="AY48" t="s">
        <v>1546</v>
      </c>
      <c r="BF48" t="s">
        <v>1640</v>
      </c>
      <c r="BS48" t="s">
        <v>568</v>
      </c>
      <c r="BT48" t="s">
        <v>1641</v>
      </c>
    </row>
    <row r="49" spans="1:72">
      <c r="A49" t="s">
        <v>1642</v>
      </c>
      <c r="N49" t="s">
        <v>1643</v>
      </c>
      <c r="S49" t="s">
        <v>1629</v>
      </c>
      <c r="T49" t="s">
        <v>1643</v>
      </c>
      <c r="V49" t="s">
        <v>1644</v>
      </c>
      <c r="AG49" t="s">
        <v>1643</v>
      </c>
      <c r="AV49" t="s">
        <v>1645</v>
      </c>
      <c r="AY49" t="s">
        <v>1646</v>
      </c>
      <c r="BF49" t="s">
        <v>1647</v>
      </c>
      <c r="BS49" t="s">
        <v>569</v>
      </c>
      <c r="BT49" t="s">
        <v>1648</v>
      </c>
    </row>
    <row r="50" spans="1:72">
      <c r="A50" t="s">
        <v>1649</v>
      </c>
      <c r="N50" t="s">
        <v>1650</v>
      </c>
      <c r="S50" t="s">
        <v>1637</v>
      </c>
      <c r="T50" t="s">
        <v>1650</v>
      </c>
      <c r="V50" t="s">
        <v>1651</v>
      </c>
      <c r="AG50" t="s">
        <v>1650</v>
      </c>
      <c r="AV50" t="s">
        <v>1652</v>
      </c>
      <c r="AY50" t="s">
        <v>1553</v>
      </c>
      <c r="BF50" t="s">
        <v>1653</v>
      </c>
      <c r="BS50" t="s">
        <v>1654</v>
      </c>
      <c r="BT50" t="s">
        <v>1655</v>
      </c>
    </row>
    <row r="51" spans="1:72">
      <c r="A51" t="s">
        <v>1656</v>
      </c>
      <c r="N51" t="s">
        <v>1657</v>
      </c>
      <c r="S51" t="s">
        <v>1643</v>
      </c>
      <c r="T51" t="s">
        <v>1657</v>
      </c>
      <c r="V51" t="s">
        <v>1658</v>
      </c>
      <c r="AG51" t="s">
        <v>1657</v>
      </c>
      <c r="AV51" t="s">
        <v>1659</v>
      </c>
      <c r="AY51" t="s">
        <v>1660</v>
      </c>
      <c r="BF51" t="s">
        <v>1661</v>
      </c>
      <c r="BS51" t="s">
        <v>571</v>
      </c>
      <c r="BT51" t="s">
        <v>1662</v>
      </c>
    </row>
    <row r="52" spans="1:72">
      <c r="A52" t="s">
        <v>1663</v>
      </c>
      <c r="N52" t="s">
        <v>1664</v>
      </c>
      <c r="S52" t="s">
        <v>1650</v>
      </c>
      <c r="T52" t="s">
        <v>1664</v>
      </c>
      <c r="AG52" t="s">
        <v>1664</v>
      </c>
      <c r="AV52" t="s">
        <v>1665</v>
      </c>
      <c r="AY52" t="s">
        <v>1561</v>
      </c>
      <c r="BF52" t="s">
        <v>1666</v>
      </c>
      <c r="BS52" t="s">
        <v>572</v>
      </c>
      <c r="BT52" t="s">
        <v>1667</v>
      </c>
    </row>
    <row r="53" spans="1:72">
      <c r="A53" t="s">
        <v>1668</v>
      </c>
      <c r="N53" t="s">
        <v>1669</v>
      </c>
      <c r="S53" t="s">
        <v>1657</v>
      </c>
      <c r="T53" t="s">
        <v>1669</v>
      </c>
      <c r="AG53" t="s">
        <v>1669</v>
      </c>
      <c r="AV53" t="s">
        <v>1670</v>
      </c>
      <c r="AY53" t="s">
        <v>1568</v>
      </c>
      <c r="BF53" t="s">
        <v>1671</v>
      </c>
      <c r="BS53" t="s">
        <v>573</v>
      </c>
      <c r="BT53" t="s">
        <v>1672</v>
      </c>
    </row>
    <row r="54" spans="1:72">
      <c r="A54" t="s">
        <v>1673</v>
      </c>
      <c r="N54" t="s">
        <v>1674</v>
      </c>
      <c r="S54" t="s">
        <v>1664</v>
      </c>
      <c r="T54" t="s">
        <v>1674</v>
      </c>
      <c r="AG54" t="s">
        <v>1674</v>
      </c>
      <c r="AV54" t="s">
        <v>1675</v>
      </c>
      <c r="AY54" t="s">
        <v>1575</v>
      </c>
      <c r="BF54" t="s">
        <v>1676</v>
      </c>
      <c r="BS54" t="s">
        <v>574</v>
      </c>
      <c r="BT54" t="s">
        <v>1677</v>
      </c>
    </row>
    <row r="55" spans="1:72">
      <c r="A55" t="s">
        <v>1678</v>
      </c>
      <c r="N55" t="s">
        <v>1679</v>
      </c>
      <c r="S55" t="s">
        <v>1669</v>
      </c>
      <c r="T55" t="s">
        <v>1679</v>
      </c>
      <c r="AG55" t="s">
        <v>1679</v>
      </c>
      <c r="AV55" t="s">
        <v>1680</v>
      </c>
      <c r="AY55" t="s">
        <v>1582</v>
      </c>
      <c r="BF55" t="s">
        <v>1681</v>
      </c>
      <c r="BS55" t="s">
        <v>575</v>
      </c>
      <c r="BT55" t="s">
        <v>1682</v>
      </c>
    </row>
    <row r="56" spans="1:72">
      <c r="A56" t="s">
        <v>1683</v>
      </c>
      <c r="N56" t="s">
        <v>1684</v>
      </c>
      <c r="S56" t="s">
        <v>1674</v>
      </c>
      <c r="T56" t="s">
        <v>1684</v>
      </c>
      <c r="AG56" t="s">
        <v>1684</v>
      </c>
      <c r="AV56" t="s">
        <v>1685</v>
      </c>
      <c r="AY56" t="s">
        <v>1588</v>
      </c>
      <c r="BF56" t="s">
        <v>1686</v>
      </c>
      <c r="BS56" t="s">
        <v>576</v>
      </c>
      <c r="BT56" t="s">
        <v>1687</v>
      </c>
    </row>
    <row r="57" spans="1:72">
      <c r="A57" t="s">
        <v>1688</v>
      </c>
      <c r="N57" t="s">
        <v>1689</v>
      </c>
      <c r="S57" t="s">
        <v>1679</v>
      </c>
      <c r="T57" t="s">
        <v>1689</v>
      </c>
      <c r="AG57" t="s">
        <v>1689</v>
      </c>
      <c r="AV57" t="s">
        <v>1690</v>
      </c>
      <c r="AY57" t="s">
        <v>1594</v>
      </c>
      <c r="BF57" t="s">
        <v>1691</v>
      </c>
      <c r="BS57" t="s">
        <v>577</v>
      </c>
      <c r="BT57" t="s">
        <v>1692</v>
      </c>
    </row>
    <row r="58" spans="1:72">
      <c r="A58" t="s">
        <v>1693</v>
      </c>
      <c r="N58" t="s">
        <v>1694</v>
      </c>
      <c r="S58" t="s">
        <v>1684</v>
      </c>
      <c r="T58" t="s">
        <v>1694</v>
      </c>
      <c r="AG58" t="s">
        <v>1694</v>
      </c>
      <c r="AV58" t="s">
        <v>1695</v>
      </c>
      <c r="AY58" t="s">
        <v>1600</v>
      </c>
      <c r="BF58" t="s">
        <v>1696</v>
      </c>
      <c r="BS58" t="s">
        <v>578</v>
      </c>
      <c r="BT58" t="s">
        <v>1697</v>
      </c>
    </row>
    <row r="59" spans="1:72">
      <c r="A59" t="s">
        <v>1698</v>
      </c>
      <c r="N59" t="s">
        <v>1699</v>
      </c>
      <c r="S59" t="s">
        <v>1689</v>
      </c>
      <c r="T59" t="s">
        <v>1699</v>
      </c>
      <c r="AG59" t="s">
        <v>1699</v>
      </c>
      <c r="AV59" t="s">
        <v>1700</v>
      </c>
      <c r="AY59" t="s">
        <v>1607</v>
      </c>
      <c r="BF59" t="s">
        <v>1701</v>
      </c>
      <c r="BS59" t="s">
        <v>579</v>
      </c>
      <c r="BT59" t="s">
        <v>1702</v>
      </c>
    </row>
    <row r="60" spans="1:72">
      <c r="A60" t="s">
        <v>1703</v>
      </c>
      <c r="N60" t="s">
        <v>1704</v>
      </c>
      <c r="S60" t="s">
        <v>1694</v>
      </c>
      <c r="T60" t="s">
        <v>1704</v>
      </c>
      <c r="AG60" t="s">
        <v>1704</v>
      </c>
      <c r="AV60" t="s">
        <v>1705</v>
      </c>
      <c r="AY60" t="s">
        <v>1614</v>
      </c>
      <c r="BF60" t="s">
        <v>1706</v>
      </c>
      <c r="BS60" t="s">
        <v>507</v>
      </c>
      <c r="BT60" t="s">
        <v>1707</v>
      </c>
    </row>
    <row r="61" spans="1:72">
      <c r="A61" t="s">
        <v>1708</v>
      </c>
      <c r="N61" t="s">
        <v>1709</v>
      </c>
      <c r="S61" t="s">
        <v>1699</v>
      </c>
      <c r="T61" t="s">
        <v>1709</v>
      </c>
      <c r="AG61" t="s">
        <v>1709</v>
      </c>
      <c r="AV61" t="s">
        <v>1710</v>
      </c>
      <c r="AY61" t="s">
        <v>1622</v>
      </c>
      <c r="BF61" t="s">
        <v>1711</v>
      </c>
      <c r="BS61" t="s">
        <v>570</v>
      </c>
      <c r="BT61" t="s">
        <v>1712</v>
      </c>
    </row>
    <row r="62" spans="1:72">
      <c r="A62" t="s">
        <v>1713</v>
      </c>
      <c r="N62" t="s">
        <v>1714</v>
      </c>
      <c r="S62" t="s">
        <v>1704</v>
      </c>
      <c r="T62" t="s">
        <v>1714</v>
      </c>
      <c r="AG62" t="s">
        <v>1714</v>
      </c>
      <c r="AV62" t="s">
        <v>1715</v>
      </c>
      <c r="AY62" t="s">
        <v>1629</v>
      </c>
      <c r="BF62" t="s">
        <v>1716</v>
      </c>
      <c r="BS62" t="s">
        <v>1717</v>
      </c>
      <c r="BT62" t="s">
        <v>1718</v>
      </c>
    </row>
    <row r="63" spans="1:72">
      <c r="A63" t="s">
        <v>1719</v>
      </c>
      <c r="N63" t="s">
        <v>1720</v>
      </c>
      <c r="S63" t="s">
        <v>1709</v>
      </c>
      <c r="T63" t="s">
        <v>1720</v>
      </c>
      <c r="AG63" t="s">
        <v>1720</v>
      </c>
      <c r="AV63" t="s">
        <v>1721</v>
      </c>
      <c r="AY63" t="s">
        <v>1637</v>
      </c>
      <c r="BF63" t="s">
        <v>1722</v>
      </c>
      <c r="BS63" t="s">
        <v>580</v>
      </c>
      <c r="BT63" t="s">
        <v>1723</v>
      </c>
    </row>
    <row r="64" spans="1:72">
      <c r="A64" t="s">
        <v>1724</v>
      </c>
      <c r="N64" t="s">
        <v>1725</v>
      </c>
      <c r="S64" t="s">
        <v>1714</v>
      </c>
      <c r="T64" t="s">
        <v>1725</v>
      </c>
      <c r="AG64" t="s">
        <v>1725</v>
      </c>
      <c r="AV64" t="s">
        <v>1726</v>
      </c>
      <c r="AY64" t="s">
        <v>1643</v>
      </c>
      <c r="BF64" t="s">
        <v>1727</v>
      </c>
      <c r="BS64" t="s">
        <v>581</v>
      </c>
      <c r="BT64" t="s">
        <v>1728</v>
      </c>
    </row>
    <row r="65" spans="1:72">
      <c r="A65" t="s">
        <v>1729</v>
      </c>
      <c r="N65" t="s">
        <v>1730</v>
      </c>
      <c r="S65" t="s">
        <v>1720</v>
      </c>
      <c r="T65" t="s">
        <v>1730</v>
      </c>
      <c r="AG65" t="s">
        <v>1730</v>
      </c>
      <c r="AV65" t="s">
        <v>1731</v>
      </c>
      <c r="AY65" t="s">
        <v>1650</v>
      </c>
      <c r="BF65" t="s">
        <v>1732</v>
      </c>
      <c r="BS65" t="s">
        <v>582</v>
      </c>
      <c r="BT65" t="s">
        <v>1733</v>
      </c>
    </row>
    <row r="66" spans="1:72">
      <c r="A66" t="s">
        <v>1734</v>
      </c>
      <c r="N66" t="s">
        <v>1735</v>
      </c>
      <c r="S66" t="s">
        <v>1725</v>
      </c>
      <c r="T66" t="s">
        <v>1735</v>
      </c>
      <c r="AG66" t="s">
        <v>1735</v>
      </c>
      <c r="AV66" t="s">
        <v>1736</v>
      </c>
      <c r="AY66" t="s">
        <v>1657</v>
      </c>
      <c r="BF66" t="s">
        <v>1737</v>
      </c>
      <c r="BS66" t="s">
        <v>583</v>
      </c>
      <c r="BT66" t="s">
        <v>1738</v>
      </c>
    </row>
    <row r="67" spans="1:72">
      <c r="A67" t="s">
        <v>1739</v>
      </c>
      <c r="N67" t="s">
        <v>1740</v>
      </c>
      <c r="S67" t="s">
        <v>1730</v>
      </c>
      <c r="T67" t="s">
        <v>1740</v>
      </c>
      <c r="AG67" t="s">
        <v>1740</v>
      </c>
      <c r="AV67" t="s">
        <v>1741</v>
      </c>
      <c r="AY67" t="s">
        <v>1664</v>
      </c>
      <c r="BF67" t="s">
        <v>1742</v>
      </c>
      <c r="BS67" t="s">
        <v>1743</v>
      </c>
      <c r="BT67" t="s">
        <v>1744</v>
      </c>
    </row>
    <row r="68" spans="1:72">
      <c r="A68" t="s">
        <v>1745</v>
      </c>
      <c r="N68" t="s">
        <v>1746</v>
      </c>
      <c r="S68" t="s">
        <v>1735</v>
      </c>
      <c r="T68" t="s">
        <v>1746</v>
      </c>
      <c r="AG68" t="s">
        <v>1746</v>
      </c>
      <c r="AV68" t="s">
        <v>1747</v>
      </c>
      <c r="AY68" t="s">
        <v>1669</v>
      </c>
      <c r="BF68" t="s">
        <v>1748</v>
      </c>
      <c r="BS68" t="s">
        <v>584</v>
      </c>
      <c r="BT68" t="s">
        <v>1749</v>
      </c>
    </row>
    <row r="69" spans="1:72">
      <c r="A69" t="s">
        <v>1750</v>
      </c>
      <c r="N69" t="s">
        <v>1751</v>
      </c>
      <c r="S69" t="s">
        <v>1740</v>
      </c>
      <c r="T69" t="s">
        <v>1751</v>
      </c>
      <c r="AG69" t="s">
        <v>1751</v>
      </c>
      <c r="AV69" t="s">
        <v>1752</v>
      </c>
      <c r="AY69" t="s">
        <v>1674</v>
      </c>
      <c r="BF69" t="s">
        <v>1753</v>
      </c>
      <c r="BS69" t="s">
        <v>508</v>
      </c>
      <c r="BT69" t="s">
        <v>1754</v>
      </c>
    </row>
    <row r="70" spans="1:72">
      <c r="A70" t="s">
        <v>1755</v>
      </c>
      <c r="N70" t="s">
        <v>1756</v>
      </c>
      <c r="S70" t="s">
        <v>1746</v>
      </c>
      <c r="T70" t="s">
        <v>1756</v>
      </c>
      <c r="AG70" t="s">
        <v>1756</v>
      </c>
      <c r="AV70" t="s">
        <v>1757</v>
      </c>
      <c r="AY70" t="s">
        <v>1679</v>
      </c>
      <c r="BF70" t="s">
        <v>1758</v>
      </c>
      <c r="BS70" t="s">
        <v>587</v>
      </c>
      <c r="BT70" t="s">
        <v>1759</v>
      </c>
    </row>
    <row r="71" spans="1:72">
      <c r="A71" t="s">
        <v>1760</v>
      </c>
      <c r="N71" t="s">
        <v>1761</v>
      </c>
      <c r="S71" t="s">
        <v>1751</v>
      </c>
      <c r="T71" t="s">
        <v>1761</v>
      </c>
      <c r="AG71" t="s">
        <v>1761</v>
      </c>
      <c r="AV71" t="s">
        <v>1762</v>
      </c>
      <c r="AY71" t="s">
        <v>1684</v>
      </c>
      <c r="BF71" t="s">
        <v>1763</v>
      </c>
      <c r="BS71" t="s">
        <v>586</v>
      </c>
      <c r="BT71" t="s">
        <v>1764</v>
      </c>
    </row>
    <row r="72" spans="1:72">
      <c r="A72" t="s">
        <v>1765</v>
      </c>
      <c r="N72" t="s">
        <v>1766</v>
      </c>
      <c r="S72" t="s">
        <v>1756</v>
      </c>
      <c r="T72" t="s">
        <v>1766</v>
      </c>
      <c r="AG72" t="s">
        <v>1766</v>
      </c>
      <c r="AV72" t="s">
        <v>1767</v>
      </c>
      <c r="AY72" t="s">
        <v>1689</v>
      </c>
      <c r="BF72" t="s">
        <v>1768</v>
      </c>
      <c r="BS72" t="s">
        <v>509</v>
      </c>
      <c r="BT72" t="s">
        <v>1769</v>
      </c>
    </row>
    <row r="73" spans="1:72">
      <c r="A73" t="s">
        <v>1770</v>
      </c>
      <c r="N73" t="s">
        <v>1771</v>
      </c>
      <c r="S73" t="s">
        <v>1761</v>
      </c>
      <c r="T73" t="s">
        <v>1771</v>
      </c>
      <c r="AG73" t="s">
        <v>1771</v>
      </c>
      <c r="AV73" t="s">
        <v>1772</v>
      </c>
      <c r="AY73" t="s">
        <v>1694</v>
      </c>
      <c r="BF73" t="s">
        <v>1773</v>
      </c>
      <c r="BS73" t="s">
        <v>588</v>
      </c>
      <c r="BT73" t="s">
        <v>1774</v>
      </c>
    </row>
    <row r="74" spans="1:72">
      <c r="A74" t="s">
        <v>1775</v>
      </c>
      <c r="N74" t="s">
        <v>1776</v>
      </c>
      <c r="S74" t="s">
        <v>1766</v>
      </c>
      <c r="T74" t="s">
        <v>1776</v>
      </c>
      <c r="AG74" t="s">
        <v>1776</v>
      </c>
      <c r="AV74" t="s">
        <v>1777</v>
      </c>
      <c r="AY74" t="s">
        <v>1778</v>
      </c>
      <c r="BF74" t="s">
        <v>1779</v>
      </c>
      <c r="BS74" t="s">
        <v>589</v>
      </c>
      <c r="BT74" t="s">
        <v>1780</v>
      </c>
    </row>
    <row r="75" spans="1:72">
      <c r="A75" t="s">
        <v>1781</v>
      </c>
      <c r="N75" t="s">
        <v>1782</v>
      </c>
      <c r="S75" t="s">
        <v>1771</v>
      </c>
      <c r="T75" t="s">
        <v>1782</v>
      </c>
      <c r="AG75" t="s">
        <v>1782</v>
      </c>
      <c r="AV75" t="s">
        <v>1783</v>
      </c>
      <c r="AY75" t="s">
        <v>1784</v>
      </c>
      <c r="BF75" t="s">
        <v>1785</v>
      </c>
      <c r="BS75" t="s">
        <v>590</v>
      </c>
      <c r="BT75" t="s">
        <v>1786</v>
      </c>
    </row>
    <row r="76" spans="1:72">
      <c r="A76" t="s">
        <v>1787</v>
      </c>
      <c r="N76" t="s">
        <v>1788</v>
      </c>
      <c r="S76" t="s">
        <v>1776</v>
      </c>
      <c r="T76" t="s">
        <v>1788</v>
      </c>
      <c r="AG76" t="s">
        <v>1788</v>
      </c>
      <c r="AV76" t="s">
        <v>1789</v>
      </c>
      <c r="AY76" t="s">
        <v>1790</v>
      </c>
      <c r="BF76" t="s">
        <v>1791</v>
      </c>
      <c r="BS76" t="s">
        <v>510</v>
      </c>
      <c r="BT76" t="s">
        <v>1792</v>
      </c>
    </row>
    <row r="77" spans="1:72">
      <c r="A77" t="s">
        <v>1793</v>
      </c>
      <c r="N77" t="s">
        <v>1794</v>
      </c>
      <c r="S77" t="s">
        <v>1782</v>
      </c>
      <c r="T77" t="s">
        <v>1794</v>
      </c>
      <c r="AG77" t="s">
        <v>1794</v>
      </c>
      <c r="AV77" t="s">
        <v>1795</v>
      </c>
      <c r="AY77" t="s">
        <v>1796</v>
      </c>
      <c r="BF77" t="s">
        <v>1797</v>
      </c>
      <c r="BS77" t="s">
        <v>592</v>
      </c>
      <c r="BT77" t="s">
        <v>1798</v>
      </c>
    </row>
    <row r="78" spans="1:72">
      <c r="A78" t="s">
        <v>1799</v>
      </c>
      <c r="N78" t="s">
        <v>1800</v>
      </c>
      <c r="S78" t="s">
        <v>1788</v>
      </c>
      <c r="T78" t="s">
        <v>1800</v>
      </c>
      <c r="AG78" t="s">
        <v>1800</v>
      </c>
      <c r="AV78" t="s">
        <v>1801</v>
      </c>
      <c r="AY78" t="s">
        <v>1699</v>
      </c>
      <c r="BF78" t="s">
        <v>1802</v>
      </c>
      <c r="BS78" t="s">
        <v>1803</v>
      </c>
      <c r="BT78" t="s">
        <v>1804</v>
      </c>
    </row>
    <row r="79" spans="1:72">
      <c r="A79" t="s">
        <v>1805</v>
      </c>
      <c r="N79" t="s">
        <v>1806</v>
      </c>
      <c r="S79" t="s">
        <v>1794</v>
      </c>
      <c r="T79" t="s">
        <v>1806</v>
      </c>
      <c r="AG79" t="s">
        <v>1806</v>
      </c>
      <c r="AV79" t="s">
        <v>1807</v>
      </c>
      <c r="AY79" t="s">
        <v>1808</v>
      </c>
      <c r="BF79" t="s">
        <v>1809</v>
      </c>
      <c r="BS79" t="s">
        <v>594</v>
      </c>
      <c r="BT79" t="s">
        <v>1810</v>
      </c>
    </row>
    <row r="80" spans="1:72">
      <c r="A80" t="s">
        <v>1811</v>
      </c>
      <c r="N80" t="s">
        <v>1812</v>
      </c>
      <c r="S80" t="s">
        <v>1800</v>
      </c>
      <c r="T80" t="s">
        <v>1812</v>
      </c>
      <c r="AG80" t="s">
        <v>1812</v>
      </c>
      <c r="AV80" t="s">
        <v>1813</v>
      </c>
      <c r="AY80" t="s">
        <v>1704</v>
      </c>
      <c r="BF80" t="s">
        <v>1814</v>
      </c>
      <c r="BS80" t="s">
        <v>511</v>
      </c>
      <c r="BT80" t="s">
        <v>1815</v>
      </c>
    </row>
    <row r="81" spans="1:72">
      <c r="A81" t="s">
        <v>1816</v>
      </c>
      <c r="N81" t="s">
        <v>1817</v>
      </c>
      <c r="S81" t="s">
        <v>1806</v>
      </c>
      <c r="T81" t="s">
        <v>1817</v>
      </c>
      <c r="AG81" t="s">
        <v>1817</v>
      </c>
      <c r="AV81" t="s">
        <v>1818</v>
      </c>
      <c r="AY81" t="s">
        <v>1709</v>
      </c>
      <c r="BF81" t="s">
        <v>1819</v>
      </c>
      <c r="BS81" t="s">
        <v>595</v>
      </c>
      <c r="BT81" t="s">
        <v>1820</v>
      </c>
    </row>
    <row r="82" spans="1:72">
      <c r="A82" t="s">
        <v>1821</v>
      </c>
      <c r="N82" t="s">
        <v>1822</v>
      </c>
      <c r="S82" t="s">
        <v>1812</v>
      </c>
      <c r="T82" t="s">
        <v>1822</v>
      </c>
      <c r="AG82" t="s">
        <v>1822</v>
      </c>
      <c r="AV82" t="s">
        <v>1823</v>
      </c>
      <c r="AY82" t="s">
        <v>1714</v>
      </c>
      <c r="BF82" t="s">
        <v>1824</v>
      </c>
      <c r="BS82" t="s">
        <v>596</v>
      </c>
      <c r="BT82" t="s">
        <v>1825</v>
      </c>
    </row>
    <row r="83" spans="1:72">
      <c r="A83" t="s">
        <v>1826</v>
      </c>
      <c r="N83" t="s">
        <v>1827</v>
      </c>
      <c r="S83" t="s">
        <v>1817</v>
      </c>
      <c r="T83" t="s">
        <v>1827</v>
      </c>
      <c r="AG83" t="s">
        <v>1827</v>
      </c>
      <c r="AV83" t="s">
        <v>1828</v>
      </c>
      <c r="AY83" t="s">
        <v>1720</v>
      </c>
      <c r="BF83" t="s">
        <v>1829</v>
      </c>
      <c r="BS83" t="s">
        <v>1830</v>
      </c>
      <c r="BT83" t="s">
        <v>1831</v>
      </c>
    </row>
    <row r="84" spans="1:72">
      <c r="A84" t="s">
        <v>1832</v>
      </c>
      <c r="N84" t="s">
        <v>1833</v>
      </c>
      <c r="S84" t="s">
        <v>1822</v>
      </c>
      <c r="T84" t="s">
        <v>1833</v>
      </c>
      <c r="AG84" t="s">
        <v>1833</v>
      </c>
      <c r="AV84" t="s">
        <v>1834</v>
      </c>
      <c r="AY84" t="s">
        <v>1725</v>
      </c>
      <c r="BF84" t="s">
        <v>1835</v>
      </c>
      <c r="BS84" t="s">
        <v>598</v>
      </c>
      <c r="BT84" t="s">
        <v>1836</v>
      </c>
    </row>
    <row r="85" spans="1:72">
      <c r="A85" t="s">
        <v>1837</v>
      </c>
      <c r="N85" t="s">
        <v>1838</v>
      </c>
      <c r="S85" t="s">
        <v>1827</v>
      </c>
      <c r="T85" t="s">
        <v>1838</v>
      </c>
      <c r="AG85" t="s">
        <v>1838</v>
      </c>
      <c r="AV85" t="s">
        <v>1839</v>
      </c>
      <c r="AY85" t="s">
        <v>1730</v>
      </c>
      <c r="BF85" t="s">
        <v>1840</v>
      </c>
      <c r="BS85" t="s">
        <v>502</v>
      </c>
      <c r="BT85" t="s">
        <v>1841</v>
      </c>
    </row>
    <row r="86" spans="1:72">
      <c r="A86" t="s">
        <v>1842</v>
      </c>
      <c r="N86" t="s">
        <v>1843</v>
      </c>
      <c r="S86" t="s">
        <v>1833</v>
      </c>
      <c r="T86" t="s">
        <v>1843</v>
      </c>
      <c r="AG86" t="s">
        <v>1843</v>
      </c>
      <c r="AV86" t="s">
        <v>1844</v>
      </c>
      <c r="AY86" t="s">
        <v>1735</v>
      </c>
      <c r="BF86" t="s">
        <v>1845</v>
      </c>
      <c r="BS86" t="s">
        <v>512</v>
      </c>
      <c r="BT86" t="s">
        <v>1846</v>
      </c>
    </row>
    <row r="87" spans="1:72">
      <c r="A87" t="s">
        <v>1847</v>
      </c>
      <c r="N87" t="s">
        <v>1848</v>
      </c>
      <c r="S87" t="s">
        <v>1838</v>
      </c>
      <c r="T87" t="s">
        <v>1848</v>
      </c>
      <c r="AG87" t="s">
        <v>1848</v>
      </c>
      <c r="AV87" t="s">
        <v>1849</v>
      </c>
      <c r="AY87" t="s">
        <v>1850</v>
      </c>
      <c r="BF87" t="s">
        <v>1851</v>
      </c>
      <c r="BS87" t="s">
        <v>513</v>
      </c>
      <c r="BT87" t="s">
        <v>1852</v>
      </c>
    </row>
    <row r="88" spans="1:72">
      <c r="A88" t="s">
        <v>1853</v>
      </c>
      <c r="N88" t="s">
        <v>1854</v>
      </c>
      <c r="S88" t="s">
        <v>1843</v>
      </c>
      <c r="T88" t="s">
        <v>1854</v>
      </c>
      <c r="AG88" t="s">
        <v>1854</v>
      </c>
      <c r="AV88" t="s">
        <v>1855</v>
      </c>
      <c r="AY88" t="s">
        <v>1856</v>
      </c>
      <c r="BF88" t="s">
        <v>1857</v>
      </c>
      <c r="BS88" t="s">
        <v>514</v>
      </c>
      <c r="BT88" t="s">
        <v>1858</v>
      </c>
    </row>
    <row r="89" spans="1:72">
      <c r="A89" t="s">
        <v>1859</v>
      </c>
      <c r="N89" t="s">
        <v>1860</v>
      </c>
      <c r="S89" t="s">
        <v>1848</v>
      </c>
      <c r="T89" t="s">
        <v>1860</v>
      </c>
      <c r="AG89" t="s">
        <v>1860</v>
      </c>
      <c r="AV89" t="s">
        <v>1861</v>
      </c>
      <c r="AY89" t="s">
        <v>1862</v>
      </c>
      <c r="BF89" t="s">
        <v>1863</v>
      </c>
      <c r="BS89" t="s">
        <v>515</v>
      </c>
      <c r="BT89" t="s">
        <v>1864</v>
      </c>
    </row>
    <row r="90" spans="1:72">
      <c r="A90" t="s">
        <v>1865</v>
      </c>
      <c r="N90" t="s">
        <v>1866</v>
      </c>
      <c r="S90" t="s">
        <v>1854</v>
      </c>
      <c r="T90" t="s">
        <v>1866</v>
      </c>
      <c r="AG90" t="s">
        <v>1866</v>
      </c>
      <c r="AV90" t="s">
        <v>1867</v>
      </c>
      <c r="AY90" t="s">
        <v>1868</v>
      </c>
      <c r="BF90" t="s">
        <v>1869</v>
      </c>
      <c r="BS90" t="s">
        <v>516</v>
      </c>
      <c r="BT90" t="s">
        <v>1870</v>
      </c>
    </row>
    <row r="91" spans="1:72">
      <c r="A91" t="s">
        <v>1871</v>
      </c>
      <c r="N91" t="s">
        <v>1872</v>
      </c>
      <c r="S91" t="s">
        <v>1860</v>
      </c>
      <c r="T91" t="s">
        <v>1872</v>
      </c>
      <c r="AG91" t="s">
        <v>1872</v>
      </c>
      <c r="AV91" t="s">
        <v>1873</v>
      </c>
      <c r="AY91" t="s">
        <v>1874</v>
      </c>
      <c r="BF91" t="s">
        <v>1875</v>
      </c>
      <c r="BS91" t="s">
        <v>517</v>
      </c>
      <c r="BT91" t="s">
        <v>1876</v>
      </c>
    </row>
    <row r="92" spans="1:72">
      <c r="A92" t="s">
        <v>1877</v>
      </c>
      <c r="N92" t="s">
        <v>1878</v>
      </c>
      <c r="S92" t="s">
        <v>1866</v>
      </c>
      <c r="T92" t="s">
        <v>1878</v>
      </c>
      <c r="AG92" t="s">
        <v>1878</v>
      </c>
      <c r="AV92" t="s">
        <v>1879</v>
      </c>
      <c r="AY92" t="s">
        <v>1880</v>
      </c>
      <c r="BF92" t="s">
        <v>1881</v>
      </c>
      <c r="BS92" t="s">
        <v>518</v>
      </c>
      <c r="BT92" t="s">
        <v>1882</v>
      </c>
    </row>
    <row r="93" spans="1:72">
      <c r="A93" t="s">
        <v>1883</v>
      </c>
      <c r="N93" t="s">
        <v>1884</v>
      </c>
      <c r="S93" t="s">
        <v>1872</v>
      </c>
      <c r="T93" t="s">
        <v>1884</v>
      </c>
      <c r="AG93" t="s">
        <v>1884</v>
      </c>
      <c r="AV93" t="s">
        <v>1885</v>
      </c>
      <c r="AY93" t="s">
        <v>1740</v>
      </c>
      <c r="BF93" t="s">
        <v>1886</v>
      </c>
      <c r="BS93" t="s">
        <v>519</v>
      </c>
      <c r="BT93" t="s">
        <v>1887</v>
      </c>
    </row>
    <row r="94" spans="1:72">
      <c r="A94" t="s">
        <v>1888</v>
      </c>
      <c r="N94" t="s">
        <v>1889</v>
      </c>
      <c r="S94" t="s">
        <v>1878</v>
      </c>
      <c r="T94" t="s">
        <v>1889</v>
      </c>
      <c r="AG94" t="s">
        <v>1889</v>
      </c>
      <c r="AV94" t="s">
        <v>1890</v>
      </c>
      <c r="AY94" t="s">
        <v>1746</v>
      </c>
      <c r="BF94" t="s">
        <v>1891</v>
      </c>
      <c r="BS94" t="s">
        <v>520</v>
      </c>
      <c r="BT94" t="s">
        <v>1892</v>
      </c>
    </row>
    <row r="95" spans="1:72">
      <c r="A95" t="s">
        <v>1893</v>
      </c>
      <c r="N95" t="s">
        <v>1894</v>
      </c>
      <c r="S95" t="s">
        <v>1884</v>
      </c>
      <c r="T95" t="s">
        <v>1894</v>
      </c>
      <c r="AG95" t="s">
        <v>1894</v>
      </c>
      <c r="AV95" t="s">
        <v>1895</v>
      </c>
      <c r="AY95" t="s">
        <v>1751</v>
      </c>
      <c r="BF95" t="s">
        <v>1896</v>
      </c>
      <c r="BS95" t="s">
        <v>521</v>
      </c>
      <c r="BT95" t="s">
        <v>1897</v>
      </c>
    </row>
    <row r="96" spans="1:72">
      <c r="A96" t="s">
        <v>1898</v>
      </c>
      <c r="N96" t="s">
        <v>1899</v>
      </c>
      <c r="S96" t="s">
        <v>1889</v>
      </c>
      <c r="T96" t="s">
        <v>1899</v>
      </c>
      <c r="AG96" t="s">
        <v>1899</v>
      </c>
      <c r="AV96" t="s">
        <v>1900</v>
      </c>
      <c r="AY96" t="s">
        <v>1756</v>
      </c>
      <c r="BF96" t="s">
        <v>1901</v>
      </c>
      <c r="BS96" t="s">
        <v>522</v>
      </c>
      <c r="BT96" t="s">
        <v>1902</v>
      </c>
    </row>
    <row r="97" spans="1:72">
      <c r="A97" t="s">
        <v>1903</v>
      </c>
      <c r="N97" t="s">
        <v>1904</v>
      </c>
      <c r="S97" t="s">
        <v>1894</v>
      </c>
      <c r="T97" t="s">
        <v>1904</v>
      </c>
      <c r="AG97" t="s">
        <v>1904</v>
      </c>
      <c r="AV97" t="s">
        <v>1905</v>
      </c>
      <c r="AY97" t="s">
        <v>1761</v>
      </c>
      <c r="BF97" t="s">
        <v>1906</v>
      </c>
      <c r="BS97" t="s">
        <v>523</v>
      </c>
      <c r="BT97" t="s">
        <v>1907</v>
      </c>
    </row>
    <row r="98" spans="1:72">
      <c r="A98" t="s">
        <v>1908</v>
      </c>
      <c r="N98" t="s">
        <v>1909</v>
      </c>
      <c r="S98" t="s">
        <v>1899</v>
      </c>
      <c r="T98" t="s">
        <v>1909</v>
      </c>
      <c r="AG98" t="s">
        <v>1909</v>
      </c>
      <c r="AV98" t="s">
        <v>1910</v>
      </c>
      <c r="AY98" t="s">
        <v>1766</v>
      </c>
      <c r="BF98" t="s">
        <v>1911</v>
      </c>
      <c r="BS98" t="s">
        <v>524</v>
      </c>
      <c r="BT98" t="s">
        <v>1912</v>
      </c>
    </row>
    <row r="99" spans="1:72">
      <c r="A99" t="s">
        <v>1913</v>
      </c>
      <c r="N99" t="s">
        <v>1914</v>
      </c>
      <c r="S99" t="s">
        <v>1904</v>
      </c>
      <c r="T99" t="s">
        <v>1914</v>
      </c>
      <c r="AG99" t="s">
        <v>1914</v>
      </c>
      <c r="AV99" t="s">
        <v>1915</v>
      </c>
      <c r="AY99" t="s">
        <v>1771</v>
      </c>
      <c r="BF99" t="s">
        <v>1916</v>
      </c>
      <c r="BT99" t="s">
        <v>1917</v>
      </c>
    </row>
    <row r="100" spans="1:72">
      <c r="A100" t="s">
        <v>1918</v>
      </c>
      <c r="N100" t="s">
        <v>1919</v>
      </c>
      <c r="S100" t="s">
        <v>1909</v>
      </c>
      <c r="T100" t="s">
        <v>1919</v>
      </c>
      <c r="AG100" t="s">
        <v>1919</v>
      </c>
      <c r="AV100" t="s">
        <v>1920</v>
      </c>
      <c r="AY100" t="s">
        <v>1776</v>
      </c>
      <c r="BF100" t="s">
        <v>1921</v>
      </c>
      <c r="BT100" t="s">
        <v>1922</v>
      </c>
    </row>
    <row r="101" spans="1:72">
      <c r="A101" t="s">
        <v>1923</v>
      </c>
      <c r="N101" t="s">
        <v>1924</v>
      </c>
      <c r="S101" t="s">
        <v>1914</v>
      </c>
      <c r="T101" t="s">
        <v>1924</v>
      </c>
      <c r="AG101" t="s">
        <v>1924</v>
      </c>
      <c r="AV101" t="s">
        <v>1925</v>
      </c>
      <c r="AY101" t="s">
        <v>1926</v>
      </c>
      <c r="BF101" t="s">
        <v>1927</v>
      </c>
      <c r="BT101" t="s">
        <v>1928</v>
      </c>
    </row>
    <row r="102" spans="1:72">
      <c r="A102" t="s">
        <v>1929</v>
      </c>
      <c r="N102" t="s">
        <v>1930</v>
      </c>
      <c r="S102" t="s">
        <v>1919</v>
      </c>
      <c r="T102" t="s">
        <v>1930</v>
      </c>
      <c r="AG102" t="s">
        <v>1930</v>
      </c>
      <c r="AV102" t="s">
        <v>1931</v>
      </c>
      <c r="AY102" t="s">
        <v>1782</v>
      </c>
      <c r="BF102" t="s">
        <v>1932</v>
      </c>
      <c r="BT102" t="s">
        <v>1933</v>
      </c>
    </row>
    <row r="103" spans="1:72">
      <c r="A103" t="s">
        <v>1934</v>
      </c>
      <c r="N103" t="s">
        <v>1935</v>
      </c>
      <c r="S103" t="s">
        <v>1924</v>
      </c>
      <c r="T103" t="s">
        <v>1935</v>
      </c>
      <c r="AG103" t="s">
        <v>1935</v>
      </c>
      <c r="AV103" t="s">
        <v>1936</v>
      </c>
      <c r="AY103" t="s">
        <v>1788</v>
      </c>
      <c r="BF103" t="s">
        <v>1937</v>
      </c>
      <c r="BT103" t="s">
        <v>1938</v>
      </c>
    </row>
    <row r="104" spans="1:72">
      <c r="A104" t="s">
        <v>1939</v>
      </c>
      <c r="N104" t="s">
        <v>1940</v>
      </c>
      <c r="S104" t="s">
        <v>1930</v>
      </c>
      <c r="T104" t="s">
        <v>1940</v>
      </c>
      <c r="AG104" t="s">
        <v>1940</v>
      </c>
      <c r="AV104" t="s">
        <v>1941</v>
      </c>
      <c r="AY104" t="s">
        <v>1794</v>
      </c>
      <c r="BF104" t="s">
        <v>1942</v>
      </c>
      <c r="BT104" t="s">
        <v>1943</v>
      </c>
    </row>
    <row r="105" spans="1:72">
      <c r="A105" t="s">
        <v>1944</v>
      </c>
      <c r="N105" t="s">
        <v>1945</v>
      </c>
      <c r="S105" t="s">
        <v>1935</v>
      </c>
      <c r="T105" t="s">
        <v>1945</v>
      </c>
      <c r="AG105" t="s">
        <v>1945</v>
      </c>
      <c r="AV105" t="s">
        <v>1946</v>
      </c>
      <c r="AY105" t="s">
        <v>1800</v>
      </c>
      <c r="BF105" t="s">
        <v>1947</v>
      </c>
      <c r="BT105" t="s">
        <v>1948</v>
      </c>
    </row>
    <row r="106" spans="1:72">
      <c r="A106" t="s">
        <v>1949</v>
      </c>
      <c r="N106" t="s">
        <v>1950</v>
      </c>
      <c r="S106" t="s">
        <v>1940</v>
      </c>
      <c r="T106" t="s">
        <v>1950</v>
      </c>
      <c r="AG106" t="s">
        <v>1950</v>
      </c>
      <c r="AV106" t="s">
        <v>1951</v>
      </c>
      <c r="AY106" t="s">
        <v>1952</v>
      </c>
      <c r="BF106" t="s">
        <v>1953</v>
      </c>
      <c r="BT106" t="s">
        <v>1954</v>
      </c>
    </row>
    <row r="107" spans="1:72">
      <c r="A107" t="s">
        <v>1955</v>
      </c>
      <c r="N107" t="s">
        <v>1956</v>
      </c>
      <c r="S107" t="s">
        <v>1945</v>
      </c>
      <c r="T107" t="s">
        <v>1956</v>
      </c>
      <c r="AG107" t="s">
        <v>1956</v>
      </c>
      <c r="AV107" t="s">
        <v>1957</v>
      </c>
      <c r="AY107" t="s">
        <v>1958</v>
      </c>
      <c r="BF107" t="s">
        <v>1959</v>
      </c>
      <c r="BT107" t="s">
        <v>1960</v>
      </c>
    </row>
    <row r="108" spans="1:72">
      <c r="A108" t="s">
        <v>1961</v>
      </c>
      <c r="N108" t="s">
        <v>1962</v>
      </c>
      <c r="S108" t="s">
        <v>1950</v>
      </c>
      <c r="T108" t="s">
        <v>1962</v>
      </c>
      <c r="AG108" t="s">
        <v>1962</v>
      </c>
      <c r="AV108" t="s">
        <v>1963</v>
      </c>
      <c r="AY108" t="s">
        <v>1964</v>
      </c>
      <c r="BF108" t="s">
        <v>1965</v>
      </c>
      <c r="BT108" t="s">
        <v>1966</v>
      </c>
    </row>
    <row r="109" spans="1:72">
      <c r="A109" t="s">
        <v>1967</v>
      </c>
      <c r="N109" t="s">
        <v>1968</v>
      </c>
      <c r="S109" t="s">
        <v>1956</v>
      </c>
      <c r="T109" t="s">
        <v>1968</v>
      </c>
      <c r="AG109" t="s">
        <v>1968</v>
      </c>
      <c r="AV109" t="s">
        <v>1969</v>
      </c>
      <c r="AY109" t="s">
        <v>1812</v>
      </c>
      <c r="BF109" t="s">
        <v>1970</v>
      </c>
      <c r="BT109" t="s">
        <v>1971</v>
      </c>
    </row>
    <row r="110" spans="1:72">
      <c r="A110" t="s">
        <v>1972</v>
      </c>
      <c r="N110" t="s">
        <v>1973</v>
      </c>
      <c r="S110" t="s">
        <v>1962</v>
      </c>
      <c r="T110" t="s">
        <v>1973</v>
      </c>
      <c r="AG110" t="s">
        <v>1973</v>
      </c>
      <c r="AV110" t="s">
        <v>1974</v>
      </c>
      <c r="AY110" t="s">
        <v>1817</v>
      </c>
      <c r="BF110" t="s">
        <v>1975</v>
      </c>
      <c r="BT110" t="s">
        <v>1976</v>
      </c>
    </row>
    <row r="111" spans="1:72">
      <c r="A111" t="s">
        <v>1977</v>
      </c>
      <c r="N111" t="s">
        <v>1978</v>
      </c>
      <c r="S111" t="s">
        <v>1968</v>
      </c>
      <c r="T111" t="s">
        <v>1978</v>
      </c>
      <c r="AG111" t="s">
        <v>1978</v>
      </c>
      <c r="AV111" t="s">
        <v>1979</v>
      </c>
      <c r="AY111" t="s">
        <v>1822</v>
      </c>
      <c r="BF111" t="s">
        <v>1980</v>
      </c>
      <c r="BT111" t="s">
        <v>1981</v>
      </c>
    </row>
    <row r="112" spans="14:72">
      <c r="N112" t="s">
        <v>1982</v>
      </c>
      <c r="S112" t="s">
        <v>1973</v>
      </c>
      <c r="T112" t="s">
        <v>1982</v>
      </c>
      <c r="AG112" t="s">
        <v>1982</v>
      </c>
      <c r="AV112" t="s">
        <v>1983</v>
      </c>
      <c r="AY112" t="s">
        <v>1984</v>
      </c>
      <c r="BF112" t="s">
        <v>1985</v>
      </c>
      <c r="BT112" t="s">
        <v>1986</v>
      </c>
    </row>
    <row r="113" spans="14:72">
      <c r="N113" t="s">
        <v>1987</v>
      </c>
      <c r="S113" t="s">
        <v>1978</v>
      </c>
      <c r="T113" t="s">
        <v>1987</v>
      </c>
      <c r="AG113" t="s">
        <v>1987</v>
      </c>
      <c r="AV113" t="s">
        <v>1988</v>
      </c>
      <c r="AY113" t="s">
        <v>1827</v>
      </c>
      <c r="BF113" t="s">
        <v>1989</v>
      </c>
      <c r="BT113" t="s">
        <v>1990</v>
      </c>
    </row>
    <row r="114" spans="14:72">
      <c r="N114" t="s">
        <v>1991</v>
      </c>
      <c r="S114" t="s">
        <v>1982</v>
      </c>
      <c r="T114" t="s">
        <v>1991</v>
      </c>
      <c r="AG114" t="s">
        <v>1991</v>
      </c>
      <c r="AV114" t="s">
        <v>1992</v>
      </c>
      <c r="AY114" t="s">
        <v>1833</v>
      </c>
      <c r="BF114" t="s">
        <v>1993</v>
      </c>
      <c r="BT114" t="s">
        <v>1994</v>
      </c>
    </row>
    <row r="115" spans="14:72">
      <c r="N115" t="s">
        <v>1995</v>
      </c>
      <c r="S115" t="s">
        <v>1987</v>
      </c>
      <c r="T115" t="s">
        <v>1995</v>
      </c>
      <c r="AG115" t="s">
        <v>1995</v>
      </c>
      <c r="AY115" t="s">
        <v>1838</v>
      </c>
      <c r="BF115" t="s">
        <v>1996</v>
      </c>
      <c r="BT115" t="s">
        <v>1997</v>
      </c>
    </row>
    <row r="116" spans="14:72">
      <c r="N116" t="s">
        <v>1998</v>
      </c>
      <c r="S116" t="s">
        <v>1991</v>
      </c>
      <c r="T116" t="s">
        <v>1998</v>
      </c>
      <c r="AG116" t="s">
        <v>1998</v>
      </c>
      <c r="AY116" t="s">
        <v>1843</v>
      </c>
      <c r="BF116" t="s">
        <v>1999</v>
      </c>
      <c r="BT116" t="s">
        <v>2000</v>
      </c>
    </row>
    <row r="117" spans="14:72">
      <c r="N117" t="s">
        <v>2001</v>
      </c>
      <c r="S117" t="s">
        <v>1995</v>
      </c>
      <c r="T117" t="s">
        <v>2001</v>
      </c>
      <c r="AG117" t="s">
        <v>2001</v>
      </c>
      <c r="AY117" t="s">
        <v>1848</v>
      </c>
      <c r="BF117" t="s">
        <v>2002</v>
      </c>
      <c r="BT117" t="s">
        <v>2003</v>
      </c>
    </row>
    <row r="118" spans="14:72">
      <c r="N118" t="s">
        <v>2004</v>
      </c>
      <c r="S118" t="s">
        <v>1998</v>
      </c>
      <c r="T118" t="s">
        <v>2004</v>
      </c>
      <c r="AG118" t="s">
        <v>2004</v>
      </c>
      <c r="AY118" t="s">
        <v>1854</v>
      </c>
      <c r="BF118" t="s">
        <v>2005</v>
      </c>
      <c r="BT118" t="s">
        <v>2006</v>
      </c>
    </row>
    <row r="119" spans="14:72">
      <c r="N119" t="s">
        <v>2007</v>
      </c>
      <c r="S119" t="s">
        <v>2001</v>
      </c>
      <c r="T119" t="s">
        <v>2007</v>
      </c>
      <c r="AG119" t="s">
        <v>2007</v>
      </c>
      <c r="AY119" t="s">
        <v>2008</v>
      </c>
      <c r="BF119" t="s">
        <v>2009</v>
      </c>
      <c r="BT119" t="s">
        <v>2010</v>
      </c>
    </row>
    <row r="120" spans="14:72">
      <c r="N120" t="s">
        <v>2011</v>
      </c>
      <c r="S120" t="s">
        <v>2004</v>
      </c>
      <c r="T120" t="s">
        <v>2011</v>
      </c>
      <c r="AG120" t="s">
        <v>2011</v>
      </c>
      <c r="AY120" t="s">
        <v>1860</v>
      </c>
      <c r="BF120" t="s">
        <v>2012</v>
      </c>
      <c r="BT120" t="s">
        <v>2013</v>
      </c>
    </row>
    <row r="121" spans="14:72">
      <c r="N121" t="s">
        <v>2014</v>
      </c>
      <c r="S121" t="s">
        <v>2007</v>
      </c>
      <c r="T121" t="s">
        <v>2014</v>
      </c>
      <c r="AG121" t="s">
        <v>2014</v>
      </c>
      <c r="AY121" t="s">
        <v>1866</v>
      </c>
      <c r="BF121" t="s">
        <v>2015</v>
      </c>
      <c r="BT121" t="s">
        <v>2016</v>
      </c>
    </row>
    <row r="122" spans="14:72">
      <c r="N122" t="s">
        <v>2017</v>
      </c>
      <c r="S122" t="s">
        <v>2011</v>
      </c>
      <c r="T122" t="s">
        <v>2017</v>
      </c>
      <c r="AG122" t="s">
        <v>2017</v>
      </c>
      <c r="AY122" t="s">
        <v>1872</v>
      </c>
      <c r="BF122" t="s">
        <v>2018</v>
      </c>
      <c r="BT122" t="s">
        <v>2019</v>
      </c>
    </row>
    <row r="123" spans="14:72">
      <c r="N123" t="s">
        <v>2020</v>
      </c>
      <c r="S123" t="s">
        <v>2014</v>
      </c>
      <c r="T123" t="s">
        <v>2020</v>
      </c>
      <c r="AG123" t="s">
        <v>2020</v>
      </c>
      <c r="AY123" t="s">
        <v>1878</v>
      </c>
      <c r="BF123" t="s">
        <v>2021</v>
      </c>
      <c r="BT123" t="s">
        <v>2022</v>
      </c>
    </row>
    <row r="124" spans="14:72">
      <c r="N124" t="s">
        <v>2023</v>
      </c>
      <c r="S124" t="s">
        <v>2017</v>
      </c>
      <c r="T124" t="s">
        <v>2023</v>
      </c>
      <c r="AG124" t="s">
        <v>2023</v>
      </c>
      <c r="AY124" t="s">
        <v>1884</v>
      </c>
      <c r="BF124" t="s">
        <v>2024</v>
      </c>
      <c r="BT124" t="s">
        <v>2025</v>
      </c>
    </row>
    <row r="125" spans="14:72">
      <c r="N125" t="s">
        <v>2026</v>
      </c>
      <c r="S125" t="s">
        <v>2020</v>
      </c>
      <c r="T125" t="s">
        <v>2026</v>
      </c>
      <c r="AG125" t="s">
        <v>2026</v>
      </c>
      <c r="AY125" t="s">
        <v>1889</v>
      </c>
      <c r="BF125" t="s">
        <v>2027</v>
      </c>
      <c r="BT125" t="s">
        <v>2028</v>
      </c>
    </row>
    <row r="126" spans="14:72">
      <c r="N126" t="s">
        <v>2029</v>
      </c>
      <c r="S126" t="s">
        <v>2023</v>
      </c>
      <c r="T126" t="s">
        <v>2029</v>
      </c>
      <c r="AG126" t="s">
        <v>2029</v>
      </c>
      <c r="AY126" t="s">
        <v>1894</v>
      </c>
      <c r="BF126" t="s">
        <v>2030</v>
      </c>
      <c r="BT126" t="s">
        <v>2031</v>
      </c>
    </row>
    <row r="127" spans="14:72">
      <c r="N127" t="s">
        <v>2032</v>
      </c>
      <c r="S127" t="s">
        <v>2026</v>
      </c>
      <c r="T127" t="s">
        <v>2032</v>
      </c>
      <c r="AG127" t="s">
        <v>2032</v>
      </c>
      <c r="AY127" t="s">
        <v>1899</v>
      </c>
      <c r="BF127" t="s">
        <v>2033</v>
      </c>
      <c r="BT127" t="s">
        <v>2034</v>
      </c>
    </row>
    <row r="128" spans="14:72">
      <c r="N128" t="s">
        <v>2035</v>
      </c>
      <c r="S128" t="s">
        <v>2029</v>
      </c>
      <c r="T128" t="s">
        <v>2035</v>
      </c>
      <c r="AG128" t="s">
        <v>2035</v>
      </c>
      <c r="AY128" t="s">
        <v>1904</v>
      </c>
      <c r="BF128" t="s">
        <v>2036</v>
      </c>
      <c r="BT128" t="s">
        <v>2037</v>
      </c>
    </row>
    <row r="129" spans="14:72">
      <c r="N129" t="s">
        <v>2038</v>
      </c>
      <c r="S129" t="s">
        <v>2032</v>
      </c>
      <c r="T129" t="s">
        <v>2038</v>
      </c>
      <c r="AG129" t="s">
        <v>2038</v>
      </c>
      <c r="AY129" t="s">
        <v>1909</v>
      </c>
      <c r="BF129" t="s">
        <v>2039</v>
      </c>
      <c r="BT129" t="s">
        <v>2040</v>
      </c>
    </row>
    <row r="130" spans="14:72">
      <c r="N130" t="s">
        <v>2041</v>
      </c>
      <c r="S130" t="s">
        <v>2035</v>
      </c>
      <c r="T130" t="s">
        <v>2041</v>
      </c>
      <c r="AG130" t="s">
        <v>2041</v>
      </c>
      <c r="AY130" t="s">
        <v>1914</v>
      </c>
      <c r="BF130" t="s">
        <v>2042</v>
      </c>
      <c r="BT130" t="s">
        <v>2043</v>
      </c>
    </row>
    <row r="131" spans="14:72">
      <c r="N131" t="s">
        <v>2044</v>
      </c>
      <c r="S131" t="s">
        <v>2038</v>
      </c>
      <c r="T131" t="s">
        <v>2044</v>
      </c>
      <c r="AG131" t="s">
        <v>2044</v>
      </c>
      <c r="AY131" t="s">
        <v>2045</v>
      </c>
      <c r="BF131" t="s">
        <v>2046</v>
      </c>
      <c r="BT131" t="s">
        <v>2047</v>
      </c>
    </row>
    <row r="132" spans="14:72">
      <c r="N132" t="s">
        <v>2048</v>
      </c>
      <c r="S132" t="s">
        <v>2041</v>
      </c>
      <c r="T132" t="s">
        <v>2048</v>
      </c>
      <c r="AG132" t="s">
        <v>2048</v>
      </c>
      <c r="AY132" t="s">
        <v>1919</v>
      </c>
      <c r="BF132" t="s">
        <v>2049</v>
      </c>
      <c r="BT132" t="s">
        <v>2050</v>
      </c>
    </row>
    <row r="133" spans="14:72">
      <c r="N133" t="s">
        <v>2051</v>
      </c>
      <c r="S133" t="s">
        <v>2044</v>
      </c>
      <c r="T133" t="s">
        <v>2051</v>
      </c>
      <c r="AG133" t="s">
        <v>2051</v>
      </c>
      <c r="AY133" t="s">
        <v>1924</v>
      </c>
      <c r="BF133" t="s">
        <v>2052</v>
      </c>
      <c r="BT133" t="s">
        <v>2053</v>
      </c>
    </row>
    <row r="134" spans="14:72">
      <c r="N134" t="s">
        <v>2054</v>
      </c>
      <c r="S134" t="s">
        <v>2048</v>
      </c>
      <c r="T134" t="s">
        <v>2054</v>
      </c>
      <c r="AG134" t="s">
        <v>2054</v>
      </c>
      <c r="AY134" t="s">
        <v>2055</v>
      </c>
      <c r="BF134" t="s">
        <v>2056</v>
      </c>
      <c r="BT134" t="s">
        <v>2057</v>
      </c>
    </row>
    <row r="135" spans="14:72">
      <c r="N135" t="s">
        <v>2058</v>
      </c>
      <c r="S135" t="s">
        <v>2051</v>
      </c>
      <c r="T135" t="s">
        <v>2058</v>
      </c>
      <c r="AG135" t="s">
        <v>2058</v>
      </c>
      <c r="AY135" t="s">
        <v>1930</v>
      </c>
      <c r="BF135" t="s">
        <v>2059</v>
      </c>
      <c r="BT135" t="s">
        <v>2060</v>
      </c>
    </row>
    <row r="136" spans="14:72">
      <c r="N136" t="s">
        <v>2061</v>
      </c>
      <c r="S136" t="s">
        <v>2054</v>
      </c>
      <c r="T136" t="s">
        <v>2061</v>
      </c>
      <c r="AG136" t="s">
        <v>2061</v>
      </c>
      <c r="AY136" t="s">
        <v>1935</v>
      </c>
      <c r="BF136" t="s">
        <v>2062</v>
      </c>
      <c r="BT136" t="s">
        <v>2063</v>
      </c>
    </row>
    <row r="137" spans="14:72">
      <c r="N137" t="s">
        <v>2064</v>
      </c>
      <c r="S137" t="s">
        <v>2058</v>
      </c>
      <c r="T137" t="s">
        <v>2064</v>
      </c>
      <c r="AG137" t="s">
        <v>2064</v>
      </c>
      <c r="AY137" t="s">
        <v>1940</v>
      </c>
      <c r="BF137" t="s">
        <v>2065</v>
      </c>
      <c r="BT137" t="s">
        <v>2066</v>
      </c>
    </row>
    <row r="138" spans="14:72">
      <c r="N138" t="s">
        <v>2067</v>
      </c>
      <c r="S138" t="s">
        <v>2061</v>
      </c>
      <c r="T138" t="s">
        <v>2067</v>
      </c>
      <c r="AG138" t="s">
        <v>2067</v>
      </c>
      <c r="AY138" t="s">
        <v>1945</v>
      </c>
      <c r="BF138" t="s">
        <v>2068</v>
      </c>
      <c r="BT138" t="s">
        <v>2069</v>
      </c>
    </row>
    <row r="139" spans="14:72">
      <c r="N139" t="s">
        <v>2070</v>
      </c>
      <c r="S139" t="s">
        <v>2064</v>
      </c>
      <c r="T139" t="s">
        <v>2070</v>
      </c>
      <c r="AG139" t="s">
        <v>2070</v>
      </c>
      <c r="AY139" t="s">
        <v>2071</v>
      </c>
      <c r="BF139" t="s">
        <v>2072</v>
      </c>
      <c r="BT139" t="s">
        <v>2073</v>
      </c>
    </row>
    <row r="140" spans="14:72">
      <c r="N140" t="s">
        <v>2074</v>
      </c>
      <c r="S140" t="s">
        <v>2067</v>
      </c>
      <c r="T140" t="s">
        <v>2074</v>
      </c>
      <c r="AG140" t="s">
        <v>2074</v>
      </c>
      <c r="AY140" t="s">
        <v>1950</v>
      </c>
      <c r="BF140" t="s">
        <v>2075</v>
      </c>
      <c r="BT140" t="s">
        <v>2076</v>
      </c>
    </row>
    <row r="141" spans="14:72">
      <c r="N141" t="s">
        <v>2077</v>
      </c>
      <c r="S141" t="s">
        <v>2070</v>
      </c>
      <c r="T141" t="s">
        <v>2077</v>
      </c>
      <c r="AG141" t="s">
        <v>2077</v>
      </c>
      <c r="AY141" t="s">
        <v>1956</v>
      </c>
      <c r="BF141" t="s">
        <v>2078</v>
      </c>
      <c r="BT141" t="s">
        <v>2079</v>
      </c>
    </row>
    <row r="142" spans="14:72">
      <c r="N142" t="s">
        <v>2080</v>
      </c>
      <c r="S142" t="s">
        <v>2074</v>
      </c>
      <c r="T142" t="s">
        <v>2080</v>
      </c>
      <c r="AG142" t="s">
        <v>2080</v>
      </c>
      <c r="AY142" t="s">
        <v>1962</v>
      </c>
      <c r="BF142" t="s">
        <v>2081</v>
      </c>
      <c r="BT142" t="s">
        <v>2082</v>
      </c>
    </row>
    <row r="143" spans="14:72">
      <c r="N143" t="s">
        <v>2083</v>
      </c>
      <c r="S143" t="s">
        <v>2077</v>
      </c>
      <c r="T143" t="s">
        <v>2083</v>
      </c>
      <c r="AG143" t="s">
        <v>2083</v>
      </c>
      <c r="AY143" t="s">
        <v>1968</v>
      </c>
      <c r="BF143" t="s">
        <v>2084</v>
      </c>
      <c r="BT143" t="s">
        <v>2085</v>
      </c>
    </row>
    <row r="144" spans="14:72">
      <c r="N144" t="s">
        <v>2086</v>
      </c>
      <c r="S144" t="s">
        <v>2080</v>
      </c>
      <c r="T144" t="s">
        <v>2086</v>
      </c>
      <c r="AG144" t="s">
        <v>2086</v>
      </c>
      <c r="AY144" t="s">
        <v>1973</v>
      </c>
      <c r="BF144" t="s">
        <v>2087</v>
      </c>
      <c r="BT144" t="s">
        <v>2088</v>
      </c>
    </row>
    <row r="145" spans="14:72">
      <c r="N145" t="s">
        <v>2089</v>
      </c>
      <c r="S145" t="s">
        <v>2083</v>
      </c>
      <c r="T145" t="s">
        <v>2089</v>
      </c>
      <c r="AG145" t="s">
        <v>2089</v>
      </c>
      <c r="AY145" t="s">
        <v>1978</v>
      </c>
      <c r="BF145" t="s">
        <v>2090</v>
      </c>
      <c r="BT145" t="s">
        <v>2091</v>
      </c>
    </row>
    <row r="146" spans="14:72">
      <c r="N146" t="s">
        <v>2092</v>
      </c>
      <c r="S146" t="s">
        <v>2086</v>
      </c>
      <c r="T146" t="s">
        <v>2092</v>
      </c>
      <c r="AG146" t="s">
        <v>2092</v>
      </c>
      <c r="AY146" t="s">
        <v>1982</v>
      </c>
      <c r="BF146" t="s">
        <v>2093</v>
      </c>
      <c r="BT146" t="s">
        <v>2094</v>
      </c>
    </row>
    <row r="147" spans="14:72">
      <c r="N147" t="s">
        <v>2095</v>
      </c>
      <c r="S147" t="s">
        <v>2089</v>
      </c>
      <c r="T147" t="s">
        <v>2095</v>
      </c>
      <c r="AG147" t="s">
        <v>2095</v>
      </c>
      <c r="AY147" t="s">
        <v>1987</v>
      </c>
      <c r="BF147" t="s">
        <v>2096</v>
      </c>
      <c r="BT147" t="s">
        <v>2097</v>
      </c>
    </row>
    <row r="148" spans="14:72">
      <c r="N148" t="s">
        <v>2098</v>
      </c>
      <c r="S148" t="s">
        <v>2092</v>
      </c>
      <c r="T148" t="s">
        <v>2098</v>
      </c>
      <c r="AG148" t="s">
        <v>2098</v>
      </c>
      <c r="AY148" t="s">
        <v>1991</v>
      </c>
      <c r="BF148" t="s">
        <v>2099</v>
      </c>
      <c r="BT148" t="s">
        <v>2100</v>
      </c>
    </row>
    <row r="149" spans="14:72">
      <c r="N149" t="s">
        <v>2101</v>
      </c>
      <c r="S149" t="s">
        <v>2095</v>
      </c>
      <c r="T149" t="s">
        <v>2101</v>
      </c>
      <c r="AG149" t="s">
        <v>2101</v>
      </c>
      <c r="AY149" t="s">
        <v>1995</v>
      </c>
      <c r="BF149" t="s">
        <v>2102</v>
      </c>
      <c r="BT149" t="s">
        <v>2103</v>
      </c>
    </row>
    <row r="150" spans="14:72">
      <c r="N150" t="s">
        <v>2104</v>
      </c>
      <c r="S150" t="s">
        <v>2098</v>
      </c>
      <c r="T150" t="s">
        <v>2104</v>
      </c>
      <c r="AG150" t="s">
        <v>2104</v>
      </c>
      <c r="AY150" t="s">
        <v>1998</v>
      </c>
      <c r="BF150" t="s">
        <v>2105</v>
      </c>
      <c r="BT150" t="s">
        <v>2106</v>
      </c>
    </row>
    <row r="151" spans="14:72">
      <c r="N151" t="s">
        <v>2107</v>
      </c>
      <c r="S151" t="s">
        <v>2101</v>
      </c>
      <c r="T151" t="s">
        <v>2107</v>
      </c>
      <c r="AG151" t="s">
        <v>2107</v>
      </c>
      <c r="AY151" t="s">
        <v>2001</v>
      </c>
      <c r="BF151" t="s">
        <v>2108</v>
      </c>
      <c r="BT151" t="s">
        <v>2109</v>
      </c>
    </row>
    <row r="152" spans="14:72">
      <c r="N152" t="s">
        <v>2110</v>
      </c>
      <c r="S152" t="s">
        <v>2104</v>
      </c>
      <c r="T152" t="s">
        <v>2110</v>
      </c>
      <c r="AG152" t="s">
        <v>2110</v>
      </c>
      <c r="AY152" t="s">
        <v>2004</v>
      </c>
      <c r="BF152" t="s">
        <v>2111</v>
      </c>
      <c r="BT152" t="s">
        <v>2112</v>
      </c>
    </row>
    <row r="153" spans="14:72">
      <c r="N153" t="s">
        <v>2113</v>
      </c>
      <c r="S153" t="s">
        <v>2107</v>
      </c>
      <c r="T153" t="s">
        <v>2113</v>
      </c>
      <c r="AG153" t="s">
        <v>2113</v>
      </c>
      <c r="AY153" t="s">
        <v>2007</v>
      </c>
      <c r="BF153" t="s">
        <v>2114</v>
      </c>
      <c r="BT153" t="s">
        <v>2115</v>
      </c>
    </row>
    <row r="154" spans="14:72">
      <c r="N154" t="s">
        <v>2116</v>
      </c>
      <c r="S154" t="s">
        <v>2110</v>
      </c>
      <c r="T154" t="s">
        <v>2116</v>
      </c>
      <c r="AG154" t="s">
        <v>2116</v>
      </c>
      <c r="AY154" t="s">
        <v>2117</v>
      </c>
      <c r="BF154" t="s">
        <v>2118</v>
      </c>
      <c r="BT154" t="s">
        <v>2119</v>
      </c>
    </row>
    <row r="155" spans="14:72">
      <c r="N155" t="s">
        <v>2120</v>
      </c>
      <c r="S155" t="s">
        <v>2113</v>
      </c>
      <c r="T155" t="s">
        <v>2120</v>
      </c>
      <c r="AG155" t="s">
        <v>2120</v>
      </c>
      <c r="AY155" t="s">
        <v>2011</v>
      </c>
      <c r="BF155" t="s">
        <v>2121</v>
      </c>
      <c r="BT155" t="s">
        <v>2122</v>
      </c>
    </row>
    <row r="156" spans="14:72">
      <c r="N156" t="s">
        <v>2123</v>
      </c>
      <c r="S156" t="s">
        <v>2116</v>
      </c>
      <c r="T156" t="s">
        <v>2123</v>
      </c>
      <c r="AG156" t="s">
        <v>2123</v>
      </c>
      <c r="AY156" t="s">
        <v>2124</v>
      </c>
      <c r="BF156" t="s">
        <v>2125</v>
      </c>
      <c r="BT156" t="s">
        <v>2126</v>
      </c>
    </row>
    <row r="157" spans="14:72">
      <c r="N157" t="s">
        <v>2127</v>
      </c>
      <c r="S157" t="s">
        <v>2120</v>
      </c>
      <c r="T157" t="s">
        <v>2127</v>
      </c>
      <c r="AG157" t="s">
        <v>2127</v>
      </c>
      <c r="AY157" t="s">
        <v>2014</v>
      </c>
      <c r="BF157" t="s">
        <v>2128</v>
      </c>
      <c r="BT157" t="s">
        <v>2129</v>
      </c>
    </row>
    <row r="158" spans="14:72">
      <c r="N158" t="s">
        <v>2130</v>
      </c>
      <c r="S158" t="s">
        <v>2123</v>
      </c>
      <c r="T158" t="s">
        <v>2130</v>
      </c>
      <c r="AG158" t="s">
        <v>2130</v>
      </c>
      <c r="AY158" t="s">
        <v>2131</v>
      </c>
      <c r="BF158" t="s">
        <v>2132</v>
      </c>
      <c r="BT158" t="s">
        <v>2133</v>
      </c>
    </row>
    <row r="159" spans="14:72">
      <c r="N159" t="s">
        <v>2134</v>
      </c>
      <c r="S159" t="s">
        <v>2127</v>
      </c>
      <c r="T159" t="s">
        <v>2134</v>
      </c>
      <c r="AG159" t="s">
        <v>2134</v>
      </c>
      <c r="AY159" t="s">
        <v>2017</v>
      </c>
      <c r="BF159" t="s">
        <v>2135</v>
      </c>
      <c r="BT159" t="s">
        <v>2136</v>
      </c>
    </row>
    <row r="160" spans="14:72">
      <c r="N160" t="s">
        <v>2137</v>
      </c>
      <c r="S160" t="s">
        <v>2130</v>
      </c>
      <c r="T160" t="s">
        <v>2137</v>
      </c>
      <c r="AG160" t="s">
        <v>2137</v>
      </c>
      <c r="AY160" t="s">
        <v>2020</v>
      </c>
      <c r="BF160" t="s">
        <v>2138</v>
      </c>
      <c r="BT160" t="s">
        <v>2139</v>
      </c>
    </row>
    <row r="161" spans="14:72">
      <c r="N161" t="s">
        <v>2140</v>
      </c>
      <c r="S161" t="s">
        <v>2134</v>
      </c>
      <c r="T161" t="s">
        <v>2140</v>
      </c>
      <c r="AG161" t="s">
        <v>2140</v>
      </c>
      <c r="AY161" t="s">
        <v>2023</v>
      </c>
      <c r="BF161" t="s">
        <v>2141</v>
      </c>
      <c r="BT161" t="s">
        <v>2142</v>
      </c>
    </row>
    <row r="162" spans="14:72">
      <c r="N162" t="s">
        <v>2143</v>
      </c>
      <c r="S162" t="s">
        <v>2137</v>
      </c>
      <c r="T162" t="s">
        <v>2143</v>
      </c>
      <c r="AG162" t="s">
        <v>2143</v>
      </c>
      <c r="AY162" t="s">
        <v>2029</v>
      </c>
      <c r="BF162" t="s">
        <v>2144</v>
      </c>
      <c r="BT162" t="s">
        <v>2145</v>
      </c>
    </row>
    <row r="163" spans="14:72">
      <c r="N163" t="s">
        <v>2146</v>
      </c>
      <c r="S163" t="s">
        <v>2140</v>
      </c>
      <c r="T163" t="s">
        <v>2146</v>
      </c>
      <c r="AG163" t="s">
        <v>2146</v>
      </c>
      <c r="AY163" t="s">
        <v>2032</v>
      </c>
      <c r="BF163" t="s">
        <v>2147</v>
      </c>
      <c r="BT163" t="s">
        <v>2148</v>
      </c>
    </row>
    <row r="164" spans="14:72">
      <c r="N164" t="s">
        <v>2149</v>
      </c>
      <c r="S164" t="s">
        <v>2143</v>
      </c>
      <c r="T164" t="s">
        <v>2149</v>
      </c>
      <c r="AG164" t="s">
        <v>2149</v>
      </c>
      <c r="AY164" t="s">
        <v>2026</v>
      </c>
      <c r="BF164" t="s">
        <v>2150</v>
      </c>
      <c r="BT164" t="s">
        <v>2151</v>
      </c>
    </row>
    <row r="165" spans="14:72">
      <c r="N165" t="s">
        <v>2152</v>
      </c>
      <c r="S165" t="s">
        <v>2146</v>
      </c>
      <c r="T165" t="s">
        <v>2152</v>
      </c>
      <c r="AG165" t="s">
        <v>2152</v>
      </c>
      <c r="AY165" t="s">
        <v>2035</v>
      </c>
      <c r="BF165" t="s">
        <v>2153</v>
      </c>
      <c r="BT165" t="s">
        <v>2154</v>
      </c>
    </row>
    <row r="166" spans="14:72">
      <c r="N166" t="s">
        <v>2155</v>
      </c>
      <c r="S166" t="s">
        <v>2149</v>
      </c>
      <c r="T166" t="s">
        <v>2155</v>
      </c>
      <c r="AG166" t="s">
        <v>2155</v>
      </c>
      <c r="AY166" t="s">
        <v>2038</v>
      </c>
      <c r="BF166" t="s">
        <v>2156</v>
      </c>
      <c r="BT166" t="s">
        <v>2157</v>
      </c>
    </row>
    <row r="167" spans="14:72">
      <c r="N167" t="s">
        <v>2158</v>
      </c>
      <c r="S167" t="s">
        <v>2152</v>
      </c>
      <c r="T167" t="s">
        <v>2158</v>
      </c>
      <c r="AG167" t="s">
        <v>2158</v>
      </c>
      <c r="AY167" t="s">
        <v>2041</v>
      </c>
      <c r="BF167" t="s">
        <v>2159</v>
      </c>
      <c r="BT167" t="s">
        <v>2160</v>
      </c>
    </row>
    <row r="168" spans="14:72">
      <c r="N168" t="s">
        <v>2161</v>
      </c>
      <c r="S168" t="s">
        <v>2155</v>
      </c>
      <c r="T168" t="s">
        <v>2161</v>
      </c>
      <c r="AG168" t="s">
        <v>2161</v>
      </c>
      <c r="AY168" t="s">
        <v>2044</v>
      </c>
      <c r="BF168" t="s">
        <v>2162</v>
      </c>
      <c r="BT168" t="s">
        <v>2163</v>
      </c>
    </row>
    <row r="169" spans="14:72">
      <c r="N169" t="s">
        <v>2164</v>
      </c>
      <c r="S169" t="s">
        <v>2158</v>
      </c>
      <c r="T169" t="s">
        <v>2164</v>
      </c>
      <c r="AG169" t="s">
        <v>2164</v>
      </c>
      <c r="AY169" t="s">
        <v>2048</v>
      </c>
      <c r="BF169" t="s">
        <v>2165</v>
      </c>
      <c r="BT169" t="s">
        <v>2166</v>
      </c>
    </row>
    <row r="170" spans="14:72">
      <c r="N170" t="s">
        <v>2167</v>
      </c>
      <c r="S170" t="s">
        <v>2161</v>
      </c>
      <c r="T170" t="s">
        <v>2167</v>
      </c>
      <c r="AG170" t="s">
        <v>2167</v>
      </c>
      <c r="AY170" t="s">
        <v>2051</v>
      </c>
      <c r="BF170" t="s">
        <v>2168</v>
      </c>
      <c r="BT170" t="s">
        <v>2169</v>
      </c>
    </row>
    <row r="171" spans="14:72">
      <c r="N171" t="s">
        <v>2170</v>
      </c>
      <c r="S171" t="s">
        <v>2164</v>
      </c>
      <c r="T171" t="s">
        <v>2170</v>
      </c>
      <c r="AG171" t="s">
        <v>2170</v>
      </c>
      <c r="AY171" t="s">
        <v>2054</v>
      </c>
      <c r="BF171" t="s">
        <v>2171</v>
      </c>
      <c r="BT171" t="s">
        <v>1250</v>
      </c>
    </row>
    <row r="172" spans="14:72">
      <c r="N172" t="s">
        <v>2172</v>
      </c>
      <c r="S172" t="s">
        <v>2167</v>
      </c>
      <c r="T172" t="s">
        <v>2172</v>
      </c>
      <c r="AG172" t="s">
        <v>2172</v>
      </c>
      <c r="AY172" t="s">
        <v>2058</v>
      </c>
      <c r="BF172" t="s">
        <v>2173</v>
      </c>
      <c r="BT172" t="s">
        <v>1335</v>
      </c>
    </row>
    <row r="173" spans="14:72">
      <c r="N173" t="s">
        <v>2174</v>
      </c>
      <c r="S173" t="s">
        <v>2170</v>
      </c>
      <c r="T173" t="s">
        <v>2174</v>
      </c>
      <c r="AG173" t="s">
        <v>2174</v>
      </c>
      <c r="AY173" t="s">
        <v>2061</v>
      </c>
      <c r="BF173" t="s">
        <v>2175</v>
      </c>
      <c r="BT173" t="s">
        <v>1350</v>
      </c>
    </row>
    <row r="174" spans="14:72">
      <c r="N174" t="s">
        <v>2176</v>
      </c>
      <c r="S174" t="s">
        <v>2172</v>
      </c>
      <c r="T174" t="s">
        <v>2176</v>
      </c>
      <c r="AG174" t="s">
        <v>2176</v>
      </c>
      <c r="AY174" t="s">
        <v>2064</v>
      </c>
      <c r="BF174" t="s">
        <v>2177</v>
      </c>
      <c r="BT174" t="s">
        <v>1193</v>
      </c>
    </row>
    <row r="175" spans="14:72">
      <c r="N175" t="s">
        <v>2178</v>
      </c>
      <c r="S175" t="s">
        <v>2174</v>
      </c>
      <c r="T175" t="s">
        <v>2178</v>
      </c>
      <c r="AG175" t="s">
        <v>2178</v>
      </c>
      <c r="AY175" t="s">
        <v>2067</v>
      </c>
      <c r="BF175" t="s">
        <v>2179</v>
      </c>
      <c r="BT175" t="s">
        <v>1364</v>
      </c>
    </row>
    <row r="176" spans="14:72">
      <c r="N176" t="s">
        <v>2180</v>
      </c>
      <c r="S176" t="s">
        <v>2176</v>
      </c>
      <c r="T176" t="s">
        <v>2180</v>
      </c>
      <c r="AG176" t="s">
        <v>2180</v>
      </c>
      <c r="AY176" t="s">
        <v>2070</v>
      </c>
      <c r="BF176" t="s">
        <v>2181</v>
      </c>
      <c r="BT176" t="s">
        <v>1292</v>
      </c>
    </row>
    <row r="177" spans="14:72">
      <c r="N177" t="s">
        <v>2182</v>
      </c>
      <c r="S177" t="s">
        <v>2178</v>
      </c>
      <c r="T177" t="s">
        <v>2182</v>
      </c>
      <c r="AG177" t="s">
        <v>2182</v>
      </c>
      <c r="AY177" t="s">
        <v>2074</v>
      </c>
      <c r="BF177" t="s">
        <v>2183</v>
      </c>
      <c r="BT177" t="s">
        <v>1134</v>
      </c>
    </row>
    <row r="178" spans="14:72">
      <c r="N178" t="s">
        <v>2184</v>
      </c>
      <c r="S178" t="s">
        <v>2180</v>
      </c>
      <c r="T178" t="s">
        <v>2184</v>
      </c>
      <c r="AG178" t="s">
        <v>2184</v>
      </c>
      <c r="AY178" t="s">
        <v>2077</v>
      </c>
      <c r="BF178" t="s">
        <v>2185</v>
      </c>
      <c r="BT178" t="s">
        <v>1449</v>
      </c>
    </row>
    <row r="179" spans="14:72">
      <c r="N179" t="s">
        <v>2186</v>
      </c>
      <c r="S179" t="s">
        <v>2182</v>
      </c>
      <c r="T179" t="s">
        <v>2186</v>
      </c>
      <c r="AG179" t="s">
        <v>2186</v>
      </c>
      <c r="AY179" t="s">
        <v>2080</v>
      </c>
      <c r="BF179" t="s">
        <v>2187</v>
      </c>
      <c r="BT179" t="s">
        <v>1318</v>
      </c>
    </row>
    <row r="180" spans="14:72">
      <c r="N180" t="s">
        <v>2188</v>
      </c>
      <c r="S180" t="s">
        <v>2184</v>
      </c>
      <c r="T180" t="s">
        <v>2188</v>
      </c>
      <c r="AG180" t="s">
        <v>2188</v>
      </c>
      <c r="AY180" t="s">
        <v>2083</v>
      </c>
      <c r="BF180" t="s">
        <v>2189</v>
      </c>
      <c r="BT180" t="s">
        <v>1392</v>
      </c>
    </row>
    <row r="181" spans="14:72">
      <c r="N181" t="s">
        <v>2190</v>
      </c>
      <c r="S181" t="s">
        <v>2186</v>
      </c>
      <c r="T181" t="s">
        <v>2190</v>
      </c>
      <c r="AG181" t="s">
        <v>2190</v>
      </c>
      <c r="AY181" t="s">
        <v>2086</v>
      </c>
      <c r="BF181" t="s">
        <v>2191</v>
      </c>
      <c r="BT181" t="s">
        <v>1375</v>
      </c>
    </row>
    <row r="182" spans="14:72">
      <c r="N182" t="s">
        <v>2192</v>
      </c>
      <c r="S182" t="s">
        <v>2188</v>
      </c>
      <c r="T182" t="s">
        <v>2192</v>
      </c>
      <c r="AG182" t="s">
        <v>2192</v>
      </c>
      <c r="AY182" t="s">
        <v>2089</v>
      </c>
      <c r="BF182" t="s">
        <v>2193</v>
      </c>
      <c r="BT182" t="s">
        <v>1428</v>
      </c>
    </row>
    <row r="183" spans="14:72">
      <c r="N183" t="s">
        <v>2194</v>
      </c>
      <c r="S183" t="s">
        <v>2190</v>
      </c>
      <c r="T183" t="s">
        <v>2194</v>
      </c>
      <c r="AG183" t="s">
        <v>2194</v>
      </c>
      <c r="AY183" t="s">
        <v>2195</v>
      </c>
      <c r="BF183" t="s">
        <v>2196</v>
      </c>
      <c r="BT183" t="s">
        <v>1400</v>
      </c>
    </row>
    <row r="184" spans="14:72">
      <c r="N184" t="s">
        <v>2197</v>
      </c>
      <c r="S184" t="s">
        <v>2192</v>
      </c>
      <c r="T184" t="s">
        <v>2197</v>
      </c>
      <c r="AG184" t="s">
        <v>2197</v>
      </c>
      <c r="AY184" t="s">
        <v>2198</v>
      </c>
      <c r="BF184" t="s">
        <v>2199</v>
      </c>
      <c r="BT184" t="s">
        <v>1407</v>
      </c>
    </row>
    <row r="185" spans="14:72">
      <c r="N185" t="s">
        <v>2200</v>
      </c>
      <c r="S185" t="s">
        <v>2194</v>
      </c>
      <c r="T185" t="s">
        <v>2200</v>
      </c>
      <c r="AG185" t="s">
        <v>2200</v>
      </c>
      <c r="AY185" t="s">
        <v>2201</v>
      </c>
      <c r="BF185" t="s">
        <v>2202</v>
      </c>
      <c r="BT185" t="s">
        <v>1421</v>
      </c>
    </row>
    <row r="186" spans="14:72">
      <c r="N186" t="s">
        <v>2203</v>
      </c>
      <c r="S186" t="s">
        <v>2197</v>
      </c>
      <c r="T186" t="s">
        <v>2203</v>
      </c>
      <c r="AG186" t="s">
        <v>2203</v>
      </c>
      <c r="AY186" t="s">
        <v>2095</v>
      </c>
      <c r="BF186" t="s">
        <v>2204</v>
      </c>
      <c r="BT186" t="s">
        <v>1414</v>
      </c>
    </row>
    <row r="187" spans="14:72">
      <c r="N187" t="s">
        <v>2205</v>
      </c>
      <c r="S187" t="s">
        <v>2200</v>
      </c>
      <c r="T187" t="s">
        <v>2205</v>
      </c>
      <c r="AG187" t="s">
        <v>2205</v>
      </c>
      <c r="AY187" t="s">
        <v>2098</v>
      </c>
      <c r="BF187" t="s">
        <v>2206</v>
      </c>
      <c r="BT187" t="s">
        <v>1435</v>
      </c>
    </row>
    <row r="188" spans="14:72">
      <c r="N188" t="s">
        <v>2207</v>
      </c>
      <c r="S188" t="s">
        <v>2203</v>
      </c>
      <c r="T188" t="s">
        <v>2207</v>
      </c>
      <c r="AG188" t="s">
        <v>2207</v>
      </c>
      <c r="AY188" t="s">
        <v>2208</v>
      </c>
      <c r="BF188" t="s">
        <v>2209</v>
      </c>
      <c r="BT188" t="s">
        <v>1384</v>
      </c>
    </row>
    <row r="189" spans="14:72">
      <c r="N189" t="s">
        <v>2210</v>
      </c>
      <c r="S189" t="s">
        <v>2205</v>
      </c>
      <c r="T189" t="s">
        <v>2210</v>
      </c>
      <c r="AG189" t="s">
        <v>2210</v>
      </c>
      <c r="AY189" t="s">
        <v>2211</v>
      </c>
      <c r="BF189" t="s">
        <v>2212</v>
      </c>
      <c r="BT189" t="s">
        <v>267</v>
      </c>
    </row>
    <row r="190" spans="14:72">
      <c r="N190" t="s">
        <v>2213</v>
      </c>
      <c r="S190" t="s">
        <v>2207</v>
      </c>
      <c r="T190" t="s">
        <v>2213</v>
      </c>
      <c r="AG190" t="s">
        <v>2213</v>
      </c>
      <c r="AY190" t="s">
        <v>2104</v>
      </c>
      <c r="BF190" t="s">
        <v>2214</v>
      </c>
      <c r="BT190" t="s">
        <v>2215</v>
      </c>
    </row>
    <row r="191" spans="14:72">
      <c r="N191" t="s">
        <v>2216</v>
      </c>
      <c r="S191" t="s">
        <v>2210</v>
      </c>
      <c r="T191" t="s">
        <v>2216</v>
      </c>
      <c r="AG191" t="s">
        <v>2216</v>
      </c>
      <c r="AY191" t="s">
        <v>2217</v>
      </c>
      <c r="BF191" t="s">
        <v>2218</v>
      </c>
      <c r="BT191" t="s">
        <v>2219</v>
      </c>
    </row>
    <row r="192" spans="14:72">
      <c r="N192" t="s">
        <v>2220</v>
      </c>
      <c r="S192" t="s">
        <v>2213</v>
      </c>
      <c r="T192" t="s">
        <v>2220</v>
      </c>
      <c r="AG192" t="s">
        <v>2220</v>
      </c>
      <c r="AY192" t="s">
        <v>2107</v>
      </c>
      <c r="BF192" t="s">
        <v>2221</v>
      </c>
      <c r="BT192" t="s">
        <v>2222</v>
      </c>
    </row>
    <row r="193" spans="14:72">
      <c r="N193" t="s">
        <v>2223</v>
      </c>
      <c r="S193" t="s">
        <v>2216</v>
      </c>
      <c r="T193" t="s">
        <v>2223</v>
      </c>
      <c r="AG193" t="s">
        <v>2223</v>
      </c>
      <c r="AY193" t="s">
        <v>2110</v>
      </c>
      <c r="BF193" t="s">
        <v>2224</v>
      </c>
      <c r="BT193" t="s">
        <v>2225</v>
      </c>
    </row>
    <row r="194" spans="14:72">
      <c r="N194" t="s">
        <v>2226</v>
      </c>
      <c r="S194" t="s">
        <v>2220</v>
      </c>
      <c r="T194" t="s">
        <v>2226</v>
      </c>
      <c r="AG194" t="s">
        <v>2226</v>
      </c>
      <c r="AY194" t="s">
        <v>2113</v>
      </c>
      <c r="BF194" t="s">
        <v>2227</v>
      </c>
      <c r="BT194" t="s">
        <v>2228</v>
      </c>
    </row>
    <row r="195" spans="14:72">
      <c r="N195" t="s">
        <v>2229</v>
      </c>
      <c r="S195" t="s">
        <v>2223</v>
      </c>
      <c r="T195" t="s">
        <v>2229</v>
      </c>
      <c r="AG195" t="s">
        <v>2229</v>
      </c>
      <c r="AY195" t="s">
        <v>2116</v>
      </c>
      <c r="BF195" t="s">
        <v>2230</v>
      </c>
      <c r="BT195" t="s">
        <v>2231</v>
      </c>
    </row>
    <row r="196" spans="14:72">
      <c r="N196" t="s">
        <v>2232</v>
      </c>
      <c r="S196" t="s">
        <v>2226</v>
      </c>
      <c r="T196" t="s">
        <v>2232</v>
      </c>
      <c r="AG196" t="s">
        <v>2232</v>
      </c>
      <c r="AY196" t="s">
        <v>2120</v>
      </c>
      <c r="BF196" t="s">
        <v>2233</v>
      </c>
      <c r="BT196" t="s">
        <v>2234</v>
      </c>
    </row>
    <row r="197" spans="14:72">
      <c r="N197" t="s">
        <v>2235</v>
      </c>
      <c r="S197" t="s">
        <v>2229</v>
      </c>
      <c r="T197" t="s">
        <v>2235</v>
      </c>
      <c r="AG197" t="s">
        <v>2235</v>
      </c>
      <c r="AY197" t="s">
        <v>2123</v>
      </c>
      <c r="BF197" t="s">
        <v>2236</v>
      </c>
      <c r="BT197" t="s">
        <v>2237</v>
      </c>
    </row>
    <row r="198" spans="14:72">
      <c r="N198" t="s">
        <v>2238</v>
      </c>
      <c r="S198" t="s">
        <v>2232</v>
      </c>
      <c r="T198" t="s">
        <v>2238</v>
      </c>
      <c r="AG198" t="s">
        <v>2238</v>
      </c>
      <c r="AY198" t="s">
        <v>2127</v>
      </c>
      <c r="BF198" t="s">
        <v>2239</v>
      </c>
      <c r="BT198" t="s">
        <v>2240</v>
      </c>
    </row>
    <row r="199" spans="14:72">
      <c r="N199" t="s">
        <v>2241</v>
      </c>
      <c r="S199" t="s">
        <v>2235</v>
      </c>
      <c r="T199" t="s">
        <v>2241</v>
      </c>
      <c r="AG199" t="s">
        <v>2241</v>
      </c>
      <c r="AY199" t="s">
        <v>2101</v>
      </c>
      <c r="BF199" t="s">
        <v>2242</v>
      </c>
      <c r="BT199" t="s">
        <v>2243</v>
      </c>
    </row>
    <row r="200" spans="14:72">
      <c r="N200" t="s">
        <v>2244</v>
      </c>
      <c r="S200" t="s">
        <v>2238</v>
      </c>
      <c r="T200" t="s">
        <v>2244</v>
      </c>
      <c r="AG200" t="s">
        <v>2244</v>
      </c>
      <c r="AY200" t="s">
        <v>2130</v>
      </c>
      <c r="BF200" t="s">
        <v>2245</v>
      </c>
      <c r="BT200" t="s">
        <v>2246</v>
      </c>
    </row>
    <row r="201" spans="14:72">
      <c r="N201" t="s">
        <v>2247</v>
      </c>
      <c r="S201" t="s">
        <v>2241</v>
      </c>
      <c r="T201" t="s">
        <v>2247</v>
      </c>
      <c r="AG201" t="s">
        <v>2247</v>
      </c>
      <c r="AY201" t="s">
        <v>2134</v>
      </c>
      <c r="BF201" t="s">
        <v>2248</v>
      </c>
      <c r="BT201" t="s">
        <v>2249</v>
      </c>
    </row>
    <row r="202" spans="14:72">
      <c r="N202" t="s">
        <v>2250</v>
      </c>
      <c r="S202" t="s">
        <v>2244</v>
      </c>
      <c r="T202" t="s">
        <v>2250</v>
      </c>
      <c r="AG202" t="s">
        <v>2250</v>
      </c>
      <c r="AY202" t="s">
        <v>2137</v>
      </c>
      <c r="BF202" t="s">
        <v>2251</v>
      </c>
      <c r="BT202" t="s">
        <v>2252</v>
      </c>
    </row>
    <row r="203" spans="14:72">
      <c r="N203" t="s">
        <v>2253</v>
      </c>
      <c r="S203" t="s">
        <v>2247</v>
      </c>
      <c r="T203" t="s">
        <v>2253</v>
      </c>
      <c r="AG203" t="s">
        <v>2253</v>
      </c>
      <c r="AY203" t="s">
        <v>2140</v>
      </c>
      <c r="BF203" t="s">
        <v>2254</v>
      </c>
      <c r="BT203" t="s">
        <v>2255</v>
      </c>
    </row>
    <row r="204" spans="14:72">
      <c r="N204" t="s">
        <v>2256</v>
      </c>
      <c r="S204" t="s">
        <v>2250</v>
      </c>
      <c r="T204" t="s">
        <v>2256</v>
      </c>
      <c r="AG204" t="s">
        <v>2256</v>
      </c>
      <c r="AY204" t="s">
        <v>2257</v>
      </c>
      <c r="BF204" t="s">
        <v>2258</v>
      </c>
      <c r="BT204" t="s">
        <v>2259</v>
      </c>
    </row>
    <row r="205" spans="14:72">
      <c r="N205" t="s">
        <v>2260</v>
      </c>
      <c r="S205" t="s">
        <v>2253</v>
      </c>
      <c r="T205" t="s">
        <v>2260</v>
      </c>
      <c r="AG205" t="s">
        <v>2260</v>
      </c>
      <c r="AY205" t="s">
        <v>2261</v>
      </c>
      <c r="BF205" t="s">
        <v>2262</v>
      </c>
      <c r="BT205" t="s">
        <v>2263</v>
      </c>
    </row>
    <row r="206" spans="14:72">
      <c r="N206" t="s">
        <v>2264</v>
      </c>
      <c r="S206" t="s">
        <v>2256</v>
      </c>
      <c r="T206" t="s">
        <v>2264</v>
      </c>
      <c r="AG206" t="s">
        <v>2264</v>
      </c>
      <c r="AY206" t="s">
        <v>2265</v>
      </c>
      <c r="BF206" t="s">
        <v>2266</v>
      </c>
      <c r="BT206" t="s">
        <v>2267</v>
      </c>
    </row>
    <row r="207" spans="14:72">
      <c r="N207" t="s">
        <v>2268</v>
      </c>
      <c r="S207" t="s">
        <v>2260</v>
      </c>
      <c r="T207" t="s">
        <v>2268</v>
      </c>
      <c r="AG207" t="s">
        <v>2268</v>
      </c>
      <c r="AY207" t="s">
        <v>2149</v>
      </c>
      <c r="BF207" t="s">
        <v>2269</v>
      </c>
      <c r="BT207" t="s">
        <v>2270</v>
      </c>
    </row>
    <row r="208" spans="14:72">
      <c r="N208" t="s">
        <v>2271</v>
      </c>
      <c r="S208" t="s">
        <v>2264</v>
      </c>
      <c r="T208" t="s">
        <v>2271</v>
      </c>
      <c r="AG208" t="s">
        <v>2271</v>
      </c>
      <c r="AY208" t="s">
        <v>2272</v>
      </c>
      <c r="BF208" t="s">
        <v>2273</v>
      </c>
      <c r="BT208" t="s">
        <v>2274</v>
      </c>
    </row>
    <row r="209" spans="14:58">
      <c r="N209" t="s">
        <v>2275</v>
      </c>
      <c r="S209" t="s">
        <v>2268</v>
      </c>
      <c r="T209" t="s">
        <v>2275</v>
      </c>
      <c r="AG209" t="s">
        <v>2275</v>
      </c>
      <c r="AY209" t="s">
        <v>2276</v>
      </c>
      <c r="BF209" t="s">
        <v>2277</v>
      </c>
    </row>
    <row r="210" spans="14:58">
      <c r="N210" t="s">
        <v>2278</v>
      </c>
      <c r="S210" t="s">
        <v>2271</v>
      </c>
      <c r="T210" t="s">
        <v>2278</v>
      </c>
      <c r="AG210" t="s">
        <v>2278</v>
      </c>
      <c r="AY210" t="s">
        <v>2152</v>
      </c>
      <c r="BF210" t="s">
        <v>2279</v>
      </c>
    </row>
    <row r="211" spans="14:58">
      <c r="N211" t="s">
        <v>2280</v>
      </c>
      <c r="S211" t="s">
        <v>2275</v>
      </c>
      <c r="T211" t="s">
        <v>2280</v>
      </c>
      <c r="AG211" t="s">
        <v>2280</v>
      </c>
      <c r="AY211" t="s">
        <v>2155</v>
      </c>
      <c r="BF211" t="s">
        <v>2281</v>
      </c>
    </row>
    <row r="212" spans="14:58">
      <c r="N212" t="s">
        <v>2282</v>
      </c>
      <c r="S212" t="s">
        <v>2278</v>
      </c>
      <c r="T212" t="s">
        <v>2282</v>
      </c>
      <c r="AG212" t="s">
        <v>2282</v>
      </c>
      <c r="AY212" t="s">
        <v>2283</v>
      </c>
      <c r="BF212" t="s">
        <v>2284</v>
      </c>
    </row>
    <row r="213" spans="14:58">
      <c r="N213" t="s">
        <v>2285</v>
      </c>
      <c r="S213" t="s">
        <v>2280</v>
      </c>
      <c r="T213" t="s">
        <v>2285</v>
      </c>
      <c r="AG213" t="s">
        <v>2285</v>
      </c>
      <c r="AY213" t="s">
        <v>2158</v>
      </c>
      <c r="BF213" t="s">
        <v>2286</v>
      </c>
    </row>
    <row r="214" spans="14:58">
      <c r="N214" t="s">
        <v>2287</v>
      </c>
      <c r="S214" t="s">
        <v>2282</v>
      </c>
      <c r="T214" t="s">
        <v>2287</v>
      </c>
      <c r="AG214" t="s">
        <v>2287</v>
      </c>
      <c r="AY214" t="s">
        <v>2161</v>
      </c>
      <c r="BF214" t="s">
        <v>2288</v>
      </c>
    </row>
    <row r="215" spans="14:58">
      <c r="N215" t="s">
        <v>2289</v>
      </c>
      <c r="S215" t="s">
        <v>2285</v>
      </c>
      <c r="T215" t="s">
        <v>2289</v>
      </c>
      <c r="AG215" t="s">
        <v>2289</v>
      </c>
      <c r="AY215" t="s">
        <v>2290</v>
      </c>
      <c r="BF215" t="s">
        <v>2291</v>
      </c>
    </row>
    <row r="216" spans="14:58">
      <c r="N216" t="s">
        <v>2292</v>
      </c>
      <c r="S216" t="s">
        <v>2287</v>
      </c>
      <c r="T216" t="s">
        <v>2292</v>
      </c>
      <c r="AG216" t="s">
        <v>2292</v>
      </c>
      <c r="AY216" t="s">
        <v>2167</v>
      </c>
      <c r="BF216" t="s">
        <v>2293</v>
      </c>
    </row>
    <row r="217" spans="14:58">
      <c r="N217" t="s">
        <v>2294</v>
      </c>
      <c r="S217" t="s">
        <v>2289</v>
      </c>
      <c r="T217" t="s">
        <v>2294</v>
      </c>
      <c r="AG217" t="s">
        <v>2294</v>
      </c>
      <c r="AY217" t="s">
        <v>2170</v>
      </c>
      <c r="BF217" t="s">
        <v>2295</v>
      </c>
    </row>
    <row r="218" spans="14:58">
      <c r="N218" t="s">
        <v>2296</v>
      </c>
      <c r="S218" t="s">
        <v>2292</v>
      </c>
      <c r="T218" t="s">
        <v>2296</v>
      </c>
      <c r="AG218" t="s">
        <v>2296</v>
      </c>
      <c r="AY218" t="s">
        <v>2174</v>
      </c>
      <c r="BF218" t="s">
        <v>2297</v>
      </c>
    </row>
    <row r="219" spans="14:58">
      <c r="N219" t="s">
        <v>2298</v>
      </c>
      <c r="S219" t="s">
        <v>2294</v>
      </c>
      <c r="T219" t="s">
        <v>2298</v>
      </c>
      <c r="AG219" t="s">
        <v>2298</v>
      </c>
      <c r="AY219" t="s">
        <v>2299</v>
      </c>
      <c r="BF219" t="s">
        <v>2300</v>
      </c>
    </row>
    <row r="220" spans="14:58">
      <c r="N220" t="s">
        <v>2301</v>
      </c>
      <c r="S220" t="s">
        <v>2296</v>
      </c>
      <c r="T220" t="s">
        <v>2301</v>
      </c>
      <c r="AG220" t="s">
        <v>2301</v>
      </c>
      <c r="AY220" t="s">
        <v>2176</v>
      </c>
      <c r="BF220" t="s">
        <v>2302</v>
      </c>
    </row>
    <row r="221" spans="14:58">
      <c r="N221" t="s">
        <v>2303</v>
      </c>
      <c r="S221" t="s">
        <v>2298</v>
      </c>
      <c r="T221" t="s">
        <v>2303</v>
      </c>
      <c r="AG221" t="s">
        <v>2303</v>
      </c>
      <c r="AY221" t="s">
        <v>2304</v>
      </c>
      <c r="BF221" t="s">
        <v>2305</v>
      </c>
    </row>
    <row r="222" spans="14:58">
      <c r="N222" t="s">
        <v>2306</v>
      </c>
      <c r="S222" t="s">
        <v>2301</v>
      </c>
      <c r="T222" t="s">
        <v>2306</v>
      </c>
      <c r="AG222" t="s">
        <v>2306</v>
      </c>
      <c r="AY222" t="s">
        <v>2307</v>
      </c>
      <c r="BF222" t="s">
        <v>2308</v>
      </c>
    </row>
    <row r="223" spans="14:58">
      <c r="N223" t="s">
        <v>2309</v>
      </c>
      <c r="S223" t="s">
        <v>2303</v>
      </c>
      <c r="T223" t="s">
        <v>2309</v>
      </c>
      <c r="AG223" t="s">
        <v>2309</v>
      </c>
      <c r="AY223" t="s">
        <v>2310</v>
      </c>
      <c r="BF223" t="s">
        <v>2311</v>
      </c>
    </row>
    <row r="224" spans="14:58">
      <c r="N224" t="s">
        <v>2312</v>
      </c>
      <c r="S224" t="s">
        <v>2306</v>
      </c>
      <c r="T224" t="s">
        <v>2312</v>
      </c>
      <c r="AG224" t="s">
        <v>2312</v>
      </c>
      <c r="AY224" t="s">
        <v>2313</v>
      </c>
      <c r="BF224" t="s">
        <v>2314</v>
      </c>
    </row>
    <row r="225" spans="14:58">
      <c r="N225" t="s">
        <v>2315</v>
      </c>
      <c r="S225" t="s">
        <v>2309</v>
      </c>
      <c r="T225" t="s">
        <v>2315</v>
      </c>
      <c r="AG225" t="s">
        <v>2315</v>
      </c>
      <c r="AY225" t="s">
        <v>2316</v>
      </c>
      <c r="BF225" t="s">
        <v>2317</v>
      </c>
    </row>
    <row r="226" spans="14:58">
      <c r="N226" t="s">
        <v>2318</v>
      </c>
      <c r="S226" t="s">
        <v>2312</v>
      </c>
      <c r="T226" t="s">
        <v>2318</v>
      </c>
      <c r="AG226" t="s">
        <v>2318</v>
      </c>
      <c r="AY226" t="s">
        <v>2319</v>
      </c>
      <c r="BF226" t="s">
        <v>2320</v>
      </c>
    </row>
    <row r="227" spans="14:58">
      <c r="N227" t="s">
        <v>2321</v>
      </c>
      <c r="S227" t="s">
        <v>2315</v>
      </c>
      <c r="T227" t="s">
        <v>2321</v>
      </c>
      <c r="AG227" t="s">
        <v>2321</v>
      </c>
      <c r="AY227" t="s">
        <v>2178</v>
      </c>
      <c r="BF227" t="s">
        <v>2322</v>
      </c>
    </row>
    <row r="228" spans="14:58">
      <c r="N228" t="s">
        <v>2323</v>
      </c>
      <c r="S228" t="s">
        <v>2318</v>
      </c>
      <c r="T228" t="s">
        <v>2323</v>
      </c>
      <c r="AG228" t="s">
        <v>2323</v>
      </c>
      <c r="AY228" t="s">
        <v>2180</v>
      </c>
      <c r="BF228" t="s">
        <v>2324</v>
      </c>
    </row>
    <row r="229" spans="14:58">
      <c r="N229" t="s">
        <v>2325</v>
      </c>
      <c r="S229" t="s">
        <v>2321</v>
      </c>
      <c r="T229" t="s">
        <v>2325</v>
      </c>
      <c r="AG229" t="s">
        <v>2325</v>
      </c>
      <c r="AY229" t="s">
        <v>2182</v>
      </c>
      <c r="BF229" t="s">
        <v>2326</v>
      </c>
    </row>
    <row r="230" spans="14:58">
      <c r="N230" t="s">
        <v>2327</v>
      </c>
      <c r="S230" t="s">
        <v>2323</v>
      </c>
      <c r="T230" t="s">
        <v>2327</v>
      </c>
      <c r="AG230" t="s">
        <v>2327</v>
      </c>
      <c r="AY230" t="s">
        <v>2184</v>
      </c>
      <c r="BF230" t="s">
        <v>2328</v>
      </c>
    </row>
    <row r="231" spans="14:58">
      <c r="N231" t="s">
        <v>2329</v>
      </c>
      <c r="S231" t="s">
        <v>2325</v>
      </c>
      <c r="T231" t="s">
        <v>2329</v>
      </c>
      <c r="AG231" t="s">
        <v>2329</v>
      </c>
      <c r="AY231" t="s">
        <v>2186</v>
      </c>
      <c r="BF231" t="s">
        <v>2330</v>
      </c>
    </row>
    <row r="232" spans="14:58">
      <c r="N232" t="s">
        <v>2331</v>
      </c>
      <c r="S232" t="s">
        <v>2327</v>
      </c>
      <c r="T232" t="s">
        <v>2331</v>
      </c>
      <c r="AG232" t="s">
        <v>2331</v>
      </c>
      <c r="AY232" t="s">
        <v>2188</v>
      </c>
      <c r="BF232" t="s">
        <v>2332</v>
      </c>
    </row>
    <row r="233" spans="14:58">
      <c r="N233" t="s">
        <v>2333</v>
      </c>
      <c r="S233" t="s">
        <v>2329</v>
      </c>
      <c r="T233" t="s">
        <v>2333</v>
      </c>
      <c r="AG233" t="s">
        <v>2333</v>
      </c>
      <c r="AY233" t="s">
        <v>2190</v>
      </c>
      <c r="BF233" t="s">
        <v>2334</v>
      </c>
    </row>
    <row r="234" spans="14:58">
      <c r="N234" t="s">
        <v>2335</v>
      </c>
      <c r="S234" t="s">
        <v>2331</v>
      </c>
      <c r="T234" t="s">
        <v>2335</v>
      </c>
      <c r="AG234" t="s">
        <v>2335</v>
      </c>
      <c r="AY234" t="s">
        <v>2192</v>
      </c>
      <c r="BF234" t="s">
        <v>2336</v>
      </c>
    </row>
    <row r="235" spans="14:58">
      <c r="N235" t="s">
        <v>2337</v>
      </c>
      <c r="S235" t="s">
        <v>2333</v>
      </c>
      <c r="T235" t="s">
        <v>2337</v>
      </c>
      <c r="AG235" t="s">
        <v>2337</v>
      </c>
      <c r="AY235" t="s">
        <v>2194</v>
      </c>
      <c r="BF235" t="s">
        <v>2338</v>
      </c>
    </row>
    <row r="236" spans="14:58">
      <c r="N236" t="s">
        <v>2339</v>
      </c>
      <c r="S236" t="s">
        <v>2335</v>
      </c>
      <c r="T236" t="s">
        <v>2339</v>
      </c>
      <c r="AG236" t="s">
        <v>2339</v>
      </c>
      <c r="AY236" t="s">
        <v>2197</v>
      </c>
      <c r="BF236" t="s">
        <v>2340</v>
      </c>
    </row>
    <row r="237" spans="14:58">
      <c r="N237" t="s">
        <v>2341</v>
      </c>
      <c r="S237" t="s">
        <v>2337</v>
      </c>
      <c r="T237" t="s">
        <v>2341</v>
      </c>
      <c r="AG237" t="s">
        <v>2341</v>
      </c>
      <c r="AY237" t="s">
        <v>2200</v>
      </c>
      <c r="BF237" t="s">
        <v>2342</v>
      </c>
    </row>
    <row r="238" spans="14:58">
      <c r="N238" t="s">
        <v>2343</v>
      </c>
      <c r="S238" t="s">
        <v>2339</v>
      </c>
      <c r="T238" t="s">
        <v>2343</v>
      </c>
      <c r="AG238" t="s">
        <v>2343</v>
      </c>
      <c r="AY238" t="s">
        <v>2203</v>
      </c>
      <c r="BF238" t="s">
        <v>2344</v>
      </c>
    </row>
    <row r="239" spans="14:58">
      <c r="N239" t="s">
        <v>2345</v>
      </c>
      <c r="S239" t="s">
        <v>2341</v>
      </c>
      <c r="T239" t="s">
        <v>2345</v>
      </c>
      <c r="AG239" t="s">
        <v>2345</v>
      </c>
      <c r="AY239" t="s">
        <v>2205</v>
      </c>
      <c r="BF239" t="s">
        <v>2346</v>
      </c>
    </row>
    <row r="240" spans="14:58">
      <c r="N240" t="s">
        <v>2347</v>
      </c>
      <c r="S240" t="s">
        <v>2343</v>
      </c>
      <c r="T240" t="s">
        <v>2347</v>
      </c>
      <c r="AG240" t="s">
        <v>2347</v>
      </c>
      <c r="AY240" t="s">
        <v>2207</v>
      </c>
      <c r="BF240" t="s">
        <v>2348</v>
      </c>
    </row>
    <row r="241" spans="14:58">
      <c r="N241" t="s">
        <v>2349</v>
      </c>
      <c r="S241" t="s">
        <v>2345</v>
      </c>
      <c r="T241" t="s">
        <v>2349</v>
      </c>
      <c r="AG241" t="s">
        <v>2349</v>
      </c>
      <c r="AY241" t="s">
        <v>2210</v>
      </c>
      <c r="BF241" t="s">
        <v>2350</v>
      </c>
    </row>
    <row r="242" spans="14:58">
      <c r="N242" t="s">
        <v>2351</v>
      </c>
      <c r="S242" t="s">
        <v>2347</v>
      </c>
      <c r="T242" t="s">
        <v>2351</v>
      </c>
      <c r="AG242" t="s">
        <v>2351</v>
      </c>
      <c r="AY242" t="s">
        <v>2352</v>
      </c>
      <c r="BF242" t="s">
        <v>2353</v>
      </c>
    </row>
    <row r="243" spans="14:58">
      <c r="N243" t="s">
        <v>2354</v>
      </c>
      <c r="S243" t="s">
        <v>2349</v>
      </c>
      <c r="T243" t="s">
        <v>2354</v>
      </c>
      <c r="AG243" t="s">
        <v>2354</v>
      </c>
      <c r="AY243" t="s">
        <v>2213</v>
      </c>
      <c r="BF243" t="s">
        <v>2355</v>
      </c>
    </row>
    <row r="244" spans="14:58">
      <c r="N244" t="s">
        <v>2356</v>
      </c>
      <c r="S244" t="s">
        <v>2351</v>
      </c>
      <c r="T244" t="s">
        <v>2356</v>
      </c>
      <c r="AG244" t="s">
        <v>2356</v>
      </c>
      <c r="AY244" t="s">
        <v>2216</v>
      </c>
      <c r="BF244" t="s">
        <v>2357</v>
      </c>
    </row>
    <row r="245" spans="14:58">
      <c r="N245" t="s">
        <v>2358</v>
      </c>
      <c r="S245" t="s">
        <v>2354</v>
      </c>
      <c r="T245" t="s">
        <v>2358</v>
      </c>
      <c r="AG245" t="s">
        <v>2358</v>
      </c>
      <c r="AY245" t="s">
        <v>2359</v>
      </c>
      <c r="BF245" t="s">
        <v>2360</v>
      </c>
    </row>
    <row r="246" spans="14:58">
      <c r="N246" t="s">
        <v>2361</v>
      </c>
      <c r="S246" t="s">
        <v>2356</v>
      </c>
      <c r="T246" t="s">
        <v>2361</v>
      </c>
      <c r="AG246" t="s">
        <v>2361</v>
      </c>
      <c r="AY246" t="s">
        <v>2362</v>
      </c>
      <c r="BF246" t="s">
        <v>2363</v>
      </c>
    </row>
    <row r="247" spans="14:58">
      <c r="N247" t="s">
        <v>2364</v>
      </c>
      <c r="S247" t="s">
        <v>2358</v>
      </c>
      <c r="T247" t="s">
        <v>2364</v>
      </c>
      <c r="AG247" t="s">
        <v>2364</v>
      </c>
      <c r="AY247" t="s">
        <v>2220</v>
      </c>
      <c r="BF247" t="s">
        <v>2365</v>
      </c>
    </row>
    <row r="248" spans="14:58">
      <c r="N248" t="s">
        <v>2366</v>
      </c>
      <c r="S248" t="s">
        <v>2361</v>
      </c>
      <c r="T248" t="s">
        <v>2366</v>
      </c>
      <c r="AG248" t="s">
        <v>2366</v>
      </c>
      <c r="AY248" t="s">
        <v>2223</v>
      </c>
      <c r="BF248" t="s">
        <v>2367</v>
      </c>
    </row>
    <row r="249" spans="14:58">
      <c r="N249" t="s">
        <v>2368</v>
      </c>
      <c r="S249" t="s">
        <v>2364</v>
      </c>
      <c r="T249" t="s">
        <v>2368</v>
      </c>
      <c r="AG249" t="s">
        <v>2368</v>
      </c>
      <c r="AY249" t="s">
        <v>2226</v>
      </c>
      <c r="BF249" t="s">
        <v>2369</v>
      </c>
    </row>
    <row r="250" spans="14:58">
      <c r="N250" t="s">
        <v>2370</v>
      </c>
      <c r="S250" t="s">
        <v>2366</v>
      </c>
      <c r="T250" t="s">
        <v>2370</v>
      </c>
      <c r="AG250" t="s">
        <v>2370</v>
      </c>
      <c r="AY250" t="s">
        <v>2229</v>
      </c>
      <c r="BF250" t="s">
        <v>2371</v>
      </c>
    </row>
    <row r="251" spans="14:58">
      <c r="N251" t="s">
        <v>2372</v>
      </c>
      <c r="S251" t="s">
        <v>2368</v>
      </c>
      <c r="T251" t="s">
        <v>2372</v>
      </c>
      <c r="AG251" t="s">
        <v>2372</v>
      </c>
      <c r="AY251" t="s">
        <v>2232</v>
      </c>
      <c r="BF251" t="s">
        <v>2373</v>
      </c>
    </row>
    <row r="252" spans="14:58">
      <c r="N252" t="s">
        <v>2374</v>
      </c>
      <c r="S252" t="s">
        <v>2370</v>
      </c>
      <c r="T252" t="s">
        <v>2374</v>
      </c>
      <c r="AG252" t="s">
        <v>2374</v>
      </c>
      <c r="AY252" t="s">
        <v>2235</v>
      </c>
      <c r="BF252" t="s">
        <v>2375</v>
      </c>
    </row>
    <row r="253" spans="14:58">
      <c r="N253" t="s">
        <v>2376</v>
      </c>
      <c r="S253" t="s">
        <v>2372</v>
      </c>
      <c r="T253" t="s">
        <v>2376</v>
      </c>
      <c r="AG253" t="s">
        <v>2376</v>
      </c>
      <c r="AY253" t="s">
        <v>2238</v>
      </c>
      <c r="BF253" t="s">
        <v>2377</v>
      </c>
    </row>
    <row r="254" spans="14:58">
      <c r="N254" t="s">
        <v>2378</v>
      </c>
      <c r="S254" t="s">
        <v>2374</v>
      </c>
      <c r="T254" t="s">
        <v>2378</v>
      </c>
      <c r="AG254" t="s">
        <v>2378</v>
      </c>
      <c r="AY254" t="s">
        <v>2241</v>
      </c>
      <c r="BF254" t="s">
        <v>2379</v>
      </c>
    </row>
    <row r="255" spans="14:58">
      <c r="N255" t="s">
        <v>2380</v>
      </c>
      <c r="S255" t="s">
        <v>2376</v>
      </c>
      <c r="T255" t="s">
        <v>2380</v>
      </c>
      <c r="AG255" t="s">
        <v>2380</v>
      </c>
      <c r="AY255" t="s">
        <v>2244</v>
      </c>
      <c r="BF255" t="s">
        <v>2381</v>
      </c>
    </row>
    <row r="256" spans="14:58">
      <c r="N256" t="s">
        <v>2382</v>
      </c>
      <c r="S256" t="s">
        <v>2378</v>
      </c>
      <c r="T256" t="s">
        <v>2382</v>
      </c>
      <c r="AG256" t="s">
        <v>2382</v>
      </c>
      <c r="AY256" t="s">
        <v>2383</v>
      </c>
      <c r="BF256" t="s">
        <v>2384</v>
      </c>
    </row>
    <row r="257" spans="14:58">
      <c r="N257" t="s">
        <v>2385</v>
      </c>
      <c r="S257" t="s">
        <v>2380</v>
      </c>
      <c r="T257" t="s">
        <v>2385</v>
      </c>
      <c r="AG257" t="s">
        <v>2385</v>
      </c>
      <c r="AY257" t="s">
        <v>2247</v>
      </c>
      <c r="BF257" t="s">
        <v>2386</v>
      </c>
    </row>
    <row r="258" spans="14:58">
      <c r="N258" t="s">
        <v>2387</v>
      </c>
      <c r="S258" t="s">
        <v>2382</v>
      </c>
      <c r="T258" t="s">
        <v>2387</v>
      </c>
      <c r="AG258" t="s">
        <v>2387</v>
      </c>
      <c r="AY258" t="s">
        <v>2388</v>
      </c>
      <c r="BF258" t="s">
        <v>2389</v>
      </c>
    </row>
    <row r="259" spans="14:58">
      <c r="N259" t="s">
        <v>2390</v>
      </c>
      <c r="S259" t="s">
        <v>2385</v>
      </c>
      <c r="T259" t="s">
        <v>2390</v>
      </c>
      <c r="AG259" t="s">
        <v>2390</v>
      </c>
      <c r="AY259" t="s">
        <v>2391</v>
      </c>
      <c r="BF259" t="s">
        <v>2392</v>
      </c>
    </row>
    <row r="260" spans="14:58">
      <c r="N260" t="s">
        <v>2393</v>
      </c>
      <c r="S260" t="s">
        <v>2387</v>
      </c>
      <c r="T260" t="s">
        <v>2393</v>
      </c>
      <c r="AG260" t="s">
        <v>2393</v>
      </c>
      <c r="AY260" t="s">
        <v>2253</v>
      </c>
      <c r="BF260" t="s">
        <v>2394</v>
      </c>
    </row>
    <row r="261" spans="14:58">
      <c r="N261" t="s">
        <v>2395</v>
      </c>
      <c r="S261" t="s">
        <v>2390</v>
      </c>
      <c r="T261" t="s">
        <v>2395</v>
      </c>
      <c r="AG261" t="s">
        <v>2395</v>
      </c>
      <c r="AY261" t="s">
        <v>2256</v>
      </c>
      <c r="BF261" t="s">
        <v>2396</v>
      </c>
    </row>
    <row r="262" spans="14:58">
      <c r="N262" t="s">
        <v>2397</v>
      </c>
      <c r="S262" t="s">
        <v>2393</v>
      </c>
      <c r="T262" t="s">
        <v>2397</v>
      </c>
      <c r="AG262" t="s">
        <v>2397</v>
      </c>
      <c r="AY262" t="s">
        <v>2260</v>
      </c>
      <c r="BF262" t="s">
        <v>2398</v>
      </c>
    </row>
    <row r="263" spans="14:58">
      <c r="N263" t="s">
        <v>2399</v>
      </c>
      <c r="S263" t="s">
        <v>2395</v>
      </c>
      <c r="T263" t="s">
        <v>2399</v>
      </c>
      <c r="AG263" t="s">
        <v>2399</v>
      </c>
      <c r="AY263" t="s">
        <v>2264</v>
      </c>
      <c r="BF263" t="s">
        <v>2400</v>
      </c>
    </row>
    <row r="264" spans="14:58">
      <c r="N264" t="s">
        <v>2401</v>
      </c>
      <c r="S264" t="s">
        <v>2397</v>
      </c>
      <c r="T264" t="s">
        <v>2401</v>
      </c>
      <c r="AG264" t="s">
        <v>2401</v>
      </c>
      <c r="AY264" t="s">
        <v>2268</v>
      </c>
      <c r="BF264" t="s">
        <v>2402</v>
      </c>
    </row>
    <row r="265" spans="14:58">
      <c r="N265" t="s">
        <v>2403</v>
      </c>
      <c r="S265" t="s">
        <v>2399</v>
      </c>
      <c r="T265" t="s">
        <v>2403</v>
      </c>
      <c r="AG265" t="s">
        <v>2403</v>
      </c>
      <c r="AY265" t="s">
        <v>2271</v>
      </c>
      <c r="BF265" t="s">
        <v>2404</v>
      </c>
    </row>
    <row r="266" spans="14:58">
      <c r="N266" t="s">
        <v>2405</v>
      </c>
      <c r="S266" t="s">
        <v>2401</v>
      </c>
      <c r="T266" t="s">
        <v>2405</v>
      </c>
      <c r="AG266" t="s">
        <v>2405</v>
      </c>
      <c r="AY266" t="s">
        <v>2275</v>
      </c>
      <c r="BF266" t="s">
        <v>2406</v>
      </c>
    </row>
    <row r="267" spans="14:58">
      <c r="N267" t="s">
        <v>2407</v>
      </c>
      <c r="S267" t="s">
        <v>2403</v>
      </c>
      <c r="T267" t="s">
        <v>2407</v>
      </c>
      <c r="AG267" t="s">
        <v>2407</v>
      </c>
      <c r="AY267" t="s">
        <v>2278</v>
      </c>
      <c r="BF267" t="s">
        <v>2408</v>
      </c>
    </row>
    <row r="268" spans="14:58">
      <c r="N268" t="s">
        <v>2409</v>
      </c>
      <c r="S268" t="s">
        <v>2405</v>
      </c>
      <c r="T268" t="s">
        <v>2409</v>
      </c>
      <c r="AG268" t="s">
        <v>2409</v>
      </c>
      <c r="AY268" t="s">
        <v>2250</v>
      </c>
      <c r="BF268" t="s">
        <v>2410</v>
      </c>
    </row>
    <row r="269" spans="14:58">
      <c r="N269" t="s">
        <v>2411</v>
      </c>
      <c r="S269" t="s">
        <v>2407</v>
      </c>
      <c r="T269" t="s">
        <v>2411</v>
      </c>
      <c r="AG269" t="s">
        <v>2411</v>
      </c>
      <c r="AY269" t="s">
        <v>2280</v>
      </c>
      <c r="BF269" t="s">
        <v>2412</v>
      </c>
    </row>
    <row r="270" spans="14:58">
      <c r="N270" t="s">
        <v>2413</v>
      </c>
      <c r="S270" t="s">
        <v>2409</v>
      </c>
      <c r="T270" t="s">
        <v>2413</v>
      </c>
      <c r="AG270" t="s">
        <v>2413</v>
      </c>
      <c r="AY270" t="s">
        <v>2414</v>
      </c>
      <c r="BF270" t="s">
        <v>2415</v>
      </c>
    </row>
    <row r="271" spans="14:58">
      <c r="N271" t="s">
        <v>2416</v>
      </c>
      <c r="S271" t="s">
        <v>2411</v>
      </c>
      <c r="T271" t="s">
        <v>2416</v>
      </c>
      <c r="AG271" t="s">
        <v>2416</v>
      </c>
      <c r="AY271" t="s">
        <v>2417</v>
      </c>
      <c r="BF271" t="s">
        <v>2418</v>
      </c>
    </row>
    <row r="272" spans="14:58">
      <c r="N272" t="s">
        <v>2419</v>
      </c>
      <c r="S272" t="s">
        <v>2413</v>
      </c>
      <c r="T272" t="s">
        <v>2419</v>
      </c>
      <c r="AG272" t="s">
        <v>2419</v>
      </c>
      <c r="AY272" t="s">
        <v>2282</v>
      </c>
      <c r="BF272" t="s">
        <v>2420</v>
      </c>
    </row>
    <row r="273" spans="14:58">
      <c r="N273" t="s">
        <v>2421</v>
      </c>
      <c r="S273" t="s">
        <v>2416</v>
      </c>
      <c r="T273" t="s">
        <v>2421</v>
      </c>
      <c r="AG273" t="s">
        <v>2421</v>
      </c>
      <c r="AY273" t="s">
        <v>2422</v>
      </c>
      <c r="BF273" t="s">
        <v>2423</v>
      </c>
    </row>
    <row r="274" spans="14:58">
      <c r="N274" t="s">
        <v>2424</v>
      </c>
      <c r="S274" t="s">
        <v>2419</v>
      </c>
      <c r="T274" t="s">
        <v>2424</v>
      </c>
      <c r="AG274" t="s">
        <v>2424</v>
      </c>
      <c r="AY274" t="s">
        <v>2285</v>
      </c>
      <c r="BF274" t="s">
        <v>2425</v>
      </c>
    </row>
    <row r="275" spans="14:58">
      <c r="N275" t="s">
        <v>2426</v>
      </c>
      <c r="S275" t="s">
        <v>2421</v>
      </c>
      <c r="T275" t="s">
        <v>2426</v>
      </c>
      <c r="AG275" t="s">
        <v>2426</v>
      </c>
      <c r="AY275" t="s">
        <v>2427</v>
      </c>
      <c r="BF275" t="s">
        <v>2428</v>
      </c>
    </row>
    <row r="276" spans="14:58">
      <c r="N276" t="s">
        <v>2429</v>
      </c>
      <c r="S276" t="s">
        <v>2424</v>
      </c>
      <c r="T276" t="s">
        <v>2429</v>
      </c>
      <c r="AG276" t="s">
        <v>2429</v>
      </c>
      <c r="AY276" t="s">
        <v>2287</v>
      </c>
      <c r="BF276" t="s">
        <v>2430</v>
      </c>
    </row>
    <row r="277" spans="14:58">
      <c r="N277" t="s">
        <v>2431</v>
      </c>
      <c r="S277" t="s">
        <v>2426</v>
      </c>
      <c r="T277" t="s">
        <v>2431</v>
      </c>
      <c r="AG277" t="s">
        <v>2431</v>
      </c>
      <c r="AY277" t="s">
        <v>2289</v>
      </c>
      <c r="BF277" t="s">
        <v>2432</v>
      </c>
    </row>
    <row r="278" spans="14:58">
      <c r="N278" t="s">
        <v>2433</v>
      </c>
      <c r="S278" t="s">
        <v>2429</v>
      </c>
      <c r="T278" t="s">
        <v>2433</v>
      </c>
      <c r="AG278" t="s">
        <v>2433</v>
      </c>
      <c r="AY278" t="s">
        <v>2292</v>
      </c>
      <c r="BF278" t="s">
        <v>2434</v>
      </c>
    </row>
    <row r="279" spans="14:58">
      <c r="N279" t="s">
        <v>2435</v>
      </c>
      <c r="S279" t="s">
        <v>2431</v>
      </c>
      <c r="T279" t="s">
        <v>2435</v>
      </c>
      <c r="AG279" t="s">
        <v>2435</v>
      </c>
      <c r="AY279" t="s">
        <v>2294</v>
      </c>
      <c r="BF279" t="s">
        <v>2436</v>
      </c>
    </row>
    <row r="280" spans="14:58">
      <c r="N280" t="s">
        <v>2437</v>
      </c>
      <c r="S280" t="s">
        <v>2433</v>
      </c>
      <c r="T280" t="s">
        <v>2437</v>
      </c>
      <c r="AG280" t="s">
        <v>2437</v>
      </c>
      <c r="AY280" t="s">
        <v>2296</v>
      </c>
      <c r="BF280" t="s">
        <v>2438</v>
      </c>
    </row>
    <row r="281" spans="14:58">
      <c r="N281" t="s">
        <v>2439</v>
      </c>
      <c r="S281" t="s">
        <v>2435</v>
      </c>
      <c r="T281" t="s">
        <v>2439</v>
      </c>
      <c r="AG281" t="s">
        <v>2439</v>
      </c>
      <c r="AY281" t="s">
        <v>2298</v>
      </c>
      <c r="BF281" t="s">
        <v>2440</v>
      </c>
    </row>
    <row r="282" spans="14:58">
      <c r="N282" t="s">
        <v>2441</v>
      </c>
      <c r="S282" t="s">
        <v>2437</v>
      </c>
      <c r="T282" t="s">
        <v>2441</v>
      </c>
      <c r="AG282" t="s">
        <v>2441</v>
      </c>
      <c r="AY282" t="s">
        <v>2301</v>
      </c>
      <c r="BF282" t="s">
        <v>2442</v>
      </c>
    </row>
    <row r="283" spans="14:58">
      <c r="N283" t="s">
        <v>2443</v>
      </c>
      <c r="S283" t="s">
        <v>2439</v>
      </c>
      <c r="T283" t="s">
        <v>2443</v>
      </c>
      <c r="AG283" t="s">
        <v>2443</v>
      </c>
      <c r="AY283" t="s">
        <v>2303</v>
      </c>
      <c r="BF283" t="s">
        <v>2444</v>
      </c>
    </row>
    <row r="284" spans="14:58">
      <c r="N284" t="s">
        <v>2445</v>
      </c>
      <c r="S284" t="s">
        <v>2441</v>
      </c>
      <c r="T284" t="s">
        <v>2445</v>
      </c>
      <c r="AG284" t="s">
        <v>2445</v>
      </c>
      <c r="AY284" t="s">
        <v>2306</v>
      </c>
      <c r="BF284" t="s">
        <v>2446</v>
      </c>
    </row>
    <row r="285" spans="14:58">
      <c r="N285" t="s">
        <v>2447</v>
      </c>
      <c r="S285" t="s">
        <v>2443</v>
      </c>
      <c r="T285" t="s">
        <v>2447</v>
      </c>
      <c r="AG285" t="s">
        <v>2447</v>
      </c>
      <c r="AY285" t="s">
        <v>2448</v>
      </c>
      <c r="BF285" t="s">
        <v>2449</v>
      </c>
    </row>
    <row r="286" spans="14:58">
      <c r="N286" t="s">
        <v>2450</v>
      </c>
      <c r="S286" t="s">
        <v>2445</v>
      </c>
      <c r="T286" t="s">
        <v>2450</v>
      </c>
      <c r="AG286" t="s">
        <v>2450</v>
      </c>
      <c r="AY286" t="s">
        <v>2451</v>
      </c>
      <c r="BF286" t="s">
        <v>2452</v>
      </c>
    </row>
    <row r="287" spans="14:58">
      <c r="N287" t="s">
        <v>2453</v>
      </c>
      <c r="S287" t="s">
        <v>2447</v>
      </c>
      <c r="T287" t="s">
        <v>2453</v>
      </c>
      <c r="AG287" t="s">
        <v>2453</v>
      </c>
      <c r="AY287" t="s">
        <v>2309</v>
      </c>
      <c r="BF287" t="s">
        <v>2454</v>
      </c>
    </row>
    <row r="288" spans="14:58">
      <c r="N288" t="s">
        <v>2455</v>
      </c>
      <c r="S288" t="s">
        <v>2450</v>
      </c>
      <c r="T288" t="s">
        <v>2455</v>
      </c>
      <c r="AG288" t="s">
        <v>2455</v>
      </c>
      <c r="AY288" t="s">
        <v>2312</v>
      </c>
      <c r="BF288" t="s">
        <v>2456</v>
      </c>
    </row>
    <row r="289" spans="14:58">
      <c r="N289" t="s">
        <v>2457</v>
      </c>
      <c r="S289" t="s">
        <v>2453</v>
      </c>
      <c r="T289" t="s">
        <v>2457</v>
      </c>
      <c r="AG289" t="s">
        <v>2457</v>
      </c>
      <c r="AY289" t="s">
        <v>2458</v>
      </c>
      <c r="BF289" t="s">
        <v>2459</v>
      </c>
    </row>
    <row r="290" spans="14:58">
      <c r="N290" t="s">
        <v>2460</v>
      </c>
      <c r="S290" t="s">
        <v>2455</v>
      </c>
      <c r="T290" t="s">
        <v>2460</v>
      </c>
      <c r="AG290" t="s">
        <v>2460</v>
      </c>
      <c r="AY290" t="s">
        <v>2461</v>
      </c>
      <c r="BF290" t="s">
        <v>2462</v>
      </c>
    </row>
    <row r="291" spans="14:58">
      <c r="N291" t="s">
        <v>2463</v>
      </c>
      <c r="S291" t="s">
        <v>2457</v>
      </c>
      <c r="T291" t="s">
        <v>2463</v>
      </c>
      <c r="AG291" t="s">
        <v>2463</v>
      </c>
      <c r="AY291" t="s">
        <v>2318</v>
      </c>
      <c r="BF291" t="s">
        <v>2464</v>
      </c>
    </row>
    <row r="292" spans="14:58">
      <c r="N292" t="s">
        <v>2465</v>
      </c>
      <c r="S292" t="s">
        <v>2460</v>
      </c>
      <c r="T292" t="s">
        <v>2465</v>
      </c>
      <c r="AG292" t="s">
        <v>2465</v>
      </c>
      <c r="AY292" t="s">
        <v>2321</v>
      </c>
      <c r="BF292" t="s">
        <v>2466</v>
      </c>
    </row>
    <row r="293" spans="14:58">
      <c r="N293" t="s">
        <v>2467</v>
      </c>
      <c r="S293" t="s">
        <v>2463</v>
      </c>
      <c r="T293" t="s">
        <v>2467</v>
      </c>
      <c r="AG293" t="s">
        <v>2467</v>
      </c>
      <c r="AY293" t="s">
        <v>2323</v>
      </c>
      <c r="BF293" t="s">
        <v>2468</v>
      </c>
    </row>
    <row r="294" spans="14:58">
      <c r="N294" t="s">
        <v>2469</v>
      </c>
      <c r="S294" t="s">
        <v>2465</v>
      </c>
      <c r="T294" t="s">
        <v>2469</v>
      </c>
      <c r="AG294" t="s">
        <v>2469</v>
      </c>
      <c r="AY294" t="s">
        <v>2325</v>
      </c>
      <c r="BF294" t="s">
        <v>2470</v>
      </c>
    </row>
    <row r="295" spans="14:58">
      <c r="N295" t="s">
        <v>2471</v>
      </c>
      <c r="S295" t="s">
        <v>2467</v>
      </c>
      <c r="T295" t="s">
        <v>2471</v>
      </c>
      <c r="AG295" t="s">
        <v>2471</v>
      </c>
      <c r="AY295" t="s">
        <v>2327</v>
      </c>
      <c r="BF295" t="s">
        <v>2472</v>
      </c>
    </row>
    <row r="296" spans="14:58">
      <c r="N296" t="s">
        <v>2473</v>
      </c>
      <c r="S296" t="s">
        <v>2469</v>
      </c>
      <c r="T296" t="s">
        <v>2473</v>
      </c>
      <c r="AG296" t="s">
        <v>2473</v>
      </c>
      <c r="AY296" t="s">
        <v>2329</v>
      </c>
      <c r="BF296" t="s">
        <v>2474</v>
      </c>
    </row>
    <row r="297" spans="14:58">
      <c r="N297" t="s">
        <v>2475</v>
      </c>
      <c r="S297" t="s">
        <v>2471</v>
      </c>
      <c r="T297" t="s">
        <v>2475</v>
      </c>
      <c r="AG297" t="s">
        <v>2475</v>
      </c>
      <c r="AY297" t="s">
        <v>2331</v>
      </c>
      <c r="BF297" t="s">
        <v>2476</v>
      </c>
    </row>
    <row r="298" spans="14:58">
      <c r="N298" t="s">
        <v>2477</v>
      </c>
      <c r="S298" t="s">
        <v>2473</v>
      </c>
      <c r="T298" t="s">
        <v>2477</v>
      </c>
      <c r="AG298" t="s">
        <v>2477</v>
      </c>
      <c r="AY298" t="s">
        <v>2333</v>
      </c>
      <c r="BF298" t="s">
        <v>2478</v>
      </c>
    </row>
    <row r="299" spans="14:58">
      <c r="N299" t="s">
        <v>2479</v>
      </c>
      <c r="S299" t="s">
        <v>2475</v>
      </c>
      <c r="T299" t="s">
        <v>2479</v>
      </c>
      <c r="AG299" t="s">
        <v>2479</v>
      </c>
      <c r="AY299" t="s">
        <v>2335</v>
      </c>
      <c r="BF299" t="s">
        <v>2480</v>
      </c>
    </row>
    <row r="300" spans="14:58">
      <c r="N300" t="s">
        <v>2481</v>
      </c>
      <c r="S300" t="s">
        <v>2477</v>
      </c>
      <c r="T300" t="s">
        <v>2481</v>
      </c>
      <c r="AG300" t="s">
        <v>2481</v>
      </c>
      <c r="AY300" t="s">
        <v>2482</v>
      </c>
      <c r="BF300" t="s">
        <v>2483</v>
      </c>
    </row>
    <row r="301" spans="14:58">
      <c r="N301" t="s">
        <v>2484</v>
      </c>
      <c r="S301" t="s">
        <v>2479</v>
      </c>
      <c r="T301" t="s">
        <v>2484</v>
      </c>
      <c r="AG301" t="s">
        <v>2484</v>
      </c>
      <c r="AY301" t="s">
        <v>2337</v>
      </c>
      <c r="BF301" t="s">
        <v>2485</v>
      </c>
    </row>
    <row r="302" spans="14:58">
      <c r="N302" t="s">
        <v>2486</v>
      </c>
      <c r="S302" t="s">
        <v>2481</v>
      </c>
      <c r="T302" t="s">
        <v>2486</v>
      </c>
      <c r="AG302" t="s">
        <v>2486</v>
      </c>
      <c r="AY302" t="s">
        <v>2487</v>
      </c>
      <c r="BF302" t="s">
        <v>2488</v>
      </c>
    </row>
    <row r="303" spans="14:58">
      <c r="N303" t="s">
        <v>2489</v>
      </c>
      <c r="S303" t="s">
        <v>2484</v>
      </c>
      <c r="T303" t="s">
        <v>2489</v>
      </c>
      <c r="AG303" t="s">
        <v>2489</v>
      </c>
      <c r="AY303" t="s">
        <v>2490</v>
      </c>
      <c r="BF303" t="s">
        <v>2491</v>
      </c>
    </row>
    <row r="304" spans="14:58">
      <c r="N304" t="s">
        <v>2492</v>
      </c>
      <c r="S304" t="s">
        <v>2486</v>
      </c>
      <c r="T304" t="s">
        <v>2492</v>
      </c>
      <c r="AG304" t="s">
        <v>2492</v>
      </c>
      <c r="AY304" t="s">
        <v>2493</v>
      </c>
      <c r="BF304" t="s">
        <v>2494</v>
      </c>
    </row>
    <row r="305" spans="14:58">
      <c r="N305" t="s">
        <v>2495</v>
      </c>
      <c r="S305" t="s">
        <v>2489</v>
      </c>
      <c r="T305" t="s">
        <v>2495</v>
      </c>
      <c r="AG305" t="s">
        <v>2495</v>
      </c>
      <c r="AY305" t="s">
        <v>2496</v>
      </c>
      <c r="BF305" t="s">
        <v>2497</v>
      </c>
    </row>
    <row r="306" spans="14:58">
      <c r="N306" t="s">
        <v>2498</v>
      </c>
      <c r="S306" t="s">
        <v>2492</v>
      </c>
      <c r="T306" t="s">
        <v>2498</v>
      </c>
      <c r="AG306" t="s">
        <v>2498</v>
      </c>
      <c r="AY306" t="s">
        <v>2345</v>
      </c>
      <c r="BF306" t="s">
        <v>2499</v>
      </c>
    </row>
    <row r="307" spans="14:58">
      <c r="N307" t="s">
        <v>2500</v>
      </c>
      <c r="S307" t="s">
        <v>2495</v>
      </c>
      <c r="T307" t="s">
        <v>2500</v>
      </c>
      <c r="AG307" t="s">
        <v>2500</v>
      </c>
      <c r="AY307" t="s">
        <v>2347</v>
      </c>
      <c r="BF307" t="s">
        <v>2501</v>
      </c>
    </row>
    <row r="308" spans="14:58">
      <c r="N308" t="s">
        <v>2502</v>
      </c>
      <c r="S308" t="s">
        <v>2498</v>
      </c>
      <c r="T308" t="s">
        <v>2502</v>
      </c>
      <c r="AG308" t="s">
        <v>2502</v>
      </c>
      <c r="AY308" t="s">
        <v>2503</v>
      </c>
      <c r="BF308" t="s">
        <v>2504</v>
      </c>
    </row>
    <row r="309" spans="14:58">
      <c r="N309" t="s">
        <v>2505</v>
      </c>
      <c r="S309" t="s">
        <v>2500</v>
      </c>
      <c r="T309" t="s">
        <v>2505</v>
      </c>
      <c r="AG309" t="s">
        <v>2505</v>
      </c>
      <c r="AY309" t="s">
        <v>2349</v>
      </c>
      <c r="BF309" t="s">
        <v>2506</v>
      </c>
    </row>
    <row r="310" spans="14:58">
      <c r="N310" t="s">
        <v>2507</v>
      </c>
      <c r="S310" t="s">
        <v>2502</v>
      </c>
      <c r="T310" t="s">
        <v>2507</v>
      </c>
      <c r="AG310" t="s">
        <v>2507</v>
      </c>
      <c r="AY310" t="s">
        <v>2508</v>
      </c>
      <c r="BF310" t="s">
        <v>2509</v>
      </c>
    </row>
    <row r="311" spans="14:58">
      <c r="N311" t="s">
        <v>2510</v>
      </c>
      <c r="S311" t="s">
        <v>2505</v>
      </c>
      <c r="T311" t="s">
        <v>2510</v>
      </c>
      <c r="AG311" t="s">
        <v>2510</v>
      </c>
      <c r="AY311" t="s">
        <v>2351</v>
      </c>
      <c r="BF311" t="s">
        <v>2511</v>
      </c>
    </row>
    <row r="312" spans="14:58">
      <c r="N312" t="s">
        <v>2512</v>
      </c>
      <c r="S312" t="s">
        <v>2507</v>
      </c>
      <c r="T312" t="s">
        <v>2512</v>
      </c>
      <c r="AG312" t="s">
        <v>2512</v>
      </c>
      <c r="AY312" t="s">
        <v>2354</v>
      </c>
      <c r="BF312" t="s">
        <v>2513</v>
      </c>
    </row>
    <row r="313" spans="14:58">
      <c r="N313" t="s">
        <v>2514</v>
      </c>
      <c r="S313" t="s">
        <v>2510</v>
      </c>
      <c r="T313" t="s">
        <v>2514</v>
      </c>
      <c r="AG313" t="s">
        <v>2514</v>
      </c>
      <c r="AY313" t="s">
        <v>2356</v>
      </c>
      <c r="BF313" t="s">
        <v>2515</v>
      </c>
    </row>
    <row r="314" spans="14:58">
      <c r="N314" t="s">
        <v>2516</v>
      </c>
      <c r="S314" t="s">
        <v>2512</v>
      </c>
      <c r="T314" t="s">
        <v>2516</v>
      </c>
      <c r="AG314" t="s">
        <v>2516</v>
      </c>
      <c r="AY314" t="s">
        <v>2358</v>
      </c>
      <c r="BF314" t="s">
        <v>2517</v>
      </c>
    </row>
    <row r="315" spans="14:58">
      <c r="N315" t="s">
        <v>2518</v>
      </c>
      <c r="S315" t="s">
        <v>2514</v>
      </c>
      <c r="T315" t="s">
        <v>2518</v>
      </c>
      <c r="AG315" t="s">
        <v>2518</v>
      </c>
      <c r="AY315" t="s">
        <v>2361</v>
      </c>
      <c r="BF315" t="s">
        <v>2519</v>
      </c>
    </row>
    <row r="316" spans="14:58">
      <c r="N316" t="s">
        <v>2520</v>
      </c>
      <c r="S316" t="s">
        <v>2516</v>
      </c>
      <c r="T316" t="s">
        <v>2520</v>
      </c>
      <c r="AG316" t="s">
        <v>2520</v>
      </c>
      <c r="AY316" t="s">
        <v>2364</v>
      </c>
      <c r="BF316" t="s">
        <v>2521</v>
      </c>
    </row>
    <row r="317" spans="14:58">
      <c r="N317" t="s">
        <v>2522</v>
      </c>
      <c r="S317" t="s">
        <v>2518</v>
      </c>
      <c r="T317" t="s">
        <v>2522</v>
      </c>
      <c r="AG317" t="s">
        <v>2522</v>
      </c>
      <c r="AY317" t="s">
        <v>2366</v>
      </c>
      <c r="BF317" t="s">
        <v>2523</v>
      </c>
    </row>
    <row r="318" spans="14:58">
      <c r="N318" t="s">
        <v>2524</v>
      </c>
      <c r="S318" t="s">
        <v>2520</v>
      </c>
      <c r="T318" t="s">
        <v>2524</v>
      </c>
      <c r="AG318" t="s">
        <v>2524</v>
      </c>
      <c r="AY318" t="s">
        <v>2368</v>
      </c>
      <c r="BF318" t="s">
        <v>2525</v>
      </c>
    </row>
    <row r="319" spans="14:58">
      <c r="N319" t="s">
        <v>2526</v>
      </c>
      <c r="S319" t="s">
        <v>2522</v>
      </c>
      <c r="T319" t="s">
        <v>2526</v>
      </c>
      <c r="AG319" t="s">
        <v>2526</v>
      </c>
      <c r="AY319" t="s">
        <v>2370</v>
      </c>
      <c r="BF319" t="s">
        <v>2527</v>
      </c>
    </row>
    <row r="320" spans="14:58">
      <c r="N320" t="s">
        <v>2528</v>
      </c>
      <c r="S320" t="s">
        <v>2524</v>
      </c>
      <c r="T320" t="s">
        <v>2528</v>
      </c>
      <c r="AG320" t="s">
        <v>2528</v>
      </c>
      <c r="AY320" t="s">
        <v>2372</v>
      </c>
      <c r="BF320" t="s">
        <v>2529</v>
      </c>
    </row>
    <row r="321" spans="14:58">
      <c r="N321" t="s">
        <v>2530</v>
      </c>
      <c r="S321" t="s">
        <v>2526</v>
      </c>
      <c r="T321" t="s">
        <v>2530</v>
      </c>
      <c r="AG321" t="s">
        <v>2530</v>
      </c>
      <c r="AY321" t="s">
        <v>2374</v>
      </c>
      <c r="BF321" t="s">
        <v>2531</v>
      </c>
    </row>
    <row r="322" spans="14:58">
      <c r="N322" t="s">
        <v>2532</v>
      </c>
      <c r="S322" t="s">
        <v>2528</v>
      </c>
      <c r="T322" t="s">
        <v>2532</v>
      </c>
      <c r="AG322" t="s">
        <v>2532</v>
      </c>
      <c r="AY322" t="s">
        <v>2376</v>
      </c>
      <c r="BF322" t="s">
        <v>2533</v>
      </c>
    </row>
    <row r="323" spans="14:58">
      <c r="N323" t="s">
        <v>2534</v>
      </c>
      <c r="S323" t="s">
        <v>2530</v>
      </c>
      <c r="T323" t="s">
        <v>2534</v>
      </c>
      <c r="AG323" t="s">
        <v>2534</v>
      </c>
      <c r="AY323" t="s">
        <v>2535</v>
      </c>
      <c r="BF323" t="s">
        <v>2536</v>
      </c>
    </row>
    <row r="324" spans="14:58">
      <c r="N324" t="s">
        <v>2537</v>
      </c>
      <c r="S324" t="s">
        <v>2532</v>
      </c>
      <c r="T324" t="s">
        <v>2537</v>
      </c>
      <c r="AG324" t="s">
        <v>2537</v>
      </c>
      <c r="AY324" t="s">
        <v>2538</v>
      </c>
      <c r="BF324" t="s">
        <v>2539</v>
      </c>
    </row>
    <row r="325" spans="14:58">
      <c r="N325" t="s">
        <v>2540</v>
      </c>
      <c r="S325" t="s">
        <v>2534</v>
      </c>
      <c r="T325" t="s">
        <v>2540</v>
      </c>
      <c r="AG325" t="s">
        <v>2540</v>
      </c>
      <c r="AY325" t="s">
        <v>2378</v>
      </c>
      <c r="BF325" t="s">
        <v>2541</v>
      </c>
    </row>
    <row r="326" spans="14:58">
      <c r="N326" t="s">
        <v>2542</v>
      </c>
      <c r="S326" t="s">
        <v>2537</v>
      </c>
      <c r="T326" t="s">
        <v>2542</v>
      </c>
      <c r="AG326" t="s">
        <v>2542</v>
      </c>
      <c r="AY326" t="s">
        <v>2543</v>
      </c>
      <c r="BF326" t="s">
        <v>2544</v>
      </c>
    </row>
    <row r="327" spans="14:58">
      <c r="N327" t="s">
        <v>2545</v>
      </c>
      <c r="S327" t="s">
        <v>2540</v>
      </c>
      <c r="T327" t="s">
        <v>2545</v>
      </c>
      <c r="AG327" t="s">
        <v>2545</v>
      </c>
      <c r="AY327" t="s">
        <v>2546</v>
      </c>
      <c r="BF327" t="s">
        <v>2547</v>
      </c>
    </row>
    <row r="328" spans="14:58">
      <c r="N328" t="s">
        <v>2548</v>
      </c>
      <c r="S328" t="s">
        <v>2542</v>
      </c>
      <c r="T328" t="s">
        <v>2548</v>
      </c>
      <c r="AG328" t="s">
        <v>2548</v>
      </c>
      <c r="AY328" t="s">
        <v>2380</v>
      </c>
      <c r="BF328" t="s">
        <v>2549</v>
      </c>
    </row>
    <row r="329" spans="14:58">
      <c r="N329" t="s">
        <v>2550</v>
      </c>
      <c r="S329" t="s">
        <v>2545</v>
      </c>
      <c r="T329" t="s">
        <v>2550</v>
      </c>
      <c r="AG329" t="s">
        <v>2550</v>
      </c>
      <c r="AY329" t="s">
        <v>2551</v>
      </c>
      <c r="BF329" t="s">
        <v>2552</v>
      </c>
    </row>
    <row r="330" spans="14:58">
      <c r="N330" t="s">
        <v>2553</v>
      </c>
      <c r="S330" t="s">
        <v>2548</v>
      </c>
      <c r="T330" t="s">
        <v>2553</v>
      </c>
      <c r="AG330" t="s">
        <v>2553</v>
      </c>
      <c r="AY330" t="s">
        <v>2382</v>
      </c>
      <c r="BF330" t="s">
        <v>2554</v>
      </c>
    </row>
    <row r="331" spans="14:58">
      <c r="N331" t="s">
        <v>2555</v>
      </c>
      <c r="S331" t="s">
        <v>2550</v>
      </c>
      <c r="T331" t="s">
        <v>2555</v>
      </c>
      <c r="AG331" t="s">
        <v>2555</v>
      </c>
      <c r="AY331" t="s">
        <v>2385</v>
      </c>
      <c r="BF331" t="s">
        <v>2556</v>
      </c>
    </row>
    <row r="332" spans="14:58">
      <c r="N332" t="s">
        <v>2557</v>
      </c>
      <c r="S332" t="s">
        <v>2553</v>
      </c>
      <c r="T332" t="s">
        <v>2557</v>
      </c>
      <c r="AG332" t="s">
        <v>2557</v>
      </c>
      <c r="AY332" t="s">
        <v>2387</v>
      </c>
      <c r="BF332" t="s">
        <v>2558</v>
      </c>
    </row>
    <row r="333" spans="14:58">
      <c r="N333" t="s">
        <v>2559</v>
      </c>
      <c r="S333" t="s">
        <v>2555</v>
      </c>
      <c r="T333" t="s">
        <v>2559</v>
      </c>
      <c r="AG333" t="s">
        <v>2559</v>
      </c>
      <c r="AY333" t="s">
        <v>2560</v>
      </c>
      <c r="BF333" t="s">
        <v>2561</v>
      </c>
    </row>
    <row r="334" spans="14:58">
      <c r="N334" t="s">
        <v>2562</v>
      </c>
      <c r="S334" t="s">
        <v>2557</v>
      </c>
      <c r="T334" t="s">
        <v>2562</v>
      </c>
      <c r="AG334" t="s">
        <v>2562</v>
      </c>
      <c r="AY334" t="s">
        <v>2563</v>
      </c>
      <c r="BF334" t="s">
        <v>2564</v>
      </c>
    </row>
    <row r="335" spans="14:58">
      <c r="N335" t="s">
        <v>2565</v>
      </c>
      <c r="S335" t="s">
        <v>2559</v>
      </c>
      <c r="T335" t="s">
        <v>2565</v>
      </c>
      <c r="AG335" t="s">
        <v>2565</v>
      </c>
      <c r="AY335" t="s">
        <v>2390</v>
      </c>
      <c r="BF335" t="s">
        <v>2566</v>
      </c>
    </row>
    <row r="336" spans="14:58">
      <c r="N336" t="s">
        <v>2567</v>
      </c>
      <c r="S336" t="s">
        <v>2562</v>
      </c>
      <c r="T336" t="s">
        <v>2567</v>
      </c>
      <c r="AG336" t="s">
        <v>2567</v>
      </c>
      <c r="AY336" t="s">
        <v>2393</v>
      </c>
      <c r="BF336" t="s">
        <v>2568</v>
      </c>
    </row>
    <row r="337" spans="14:58">
      <c r="N337" t="s">
        <v>2569</v>
      </c>
      <c r="S337" t="s">
        <v>2565</v>
      </c>
      <c r="T337" t="s">
        <v>2569</v>
      </c>
      <c r="AG337" t="s">
        <v>2569</v>
      </c>
      <c r="AY337" t="s">
        <v>2570</v>
      </c>
      <c r="BF337" t="s">
        <v>2571</v>
      </c>
    </row>
    <row r="338" spans="14:58">
      <c r="N338" t="s">
        <v>2572</v>
      </c>
      <c r="S338" t="s">
        <v>2567</v>
      </c>
      <c r="T338" t="s">
        <v>2572</v>
      </c>
      <c r="AG338" t="s">
        <v>2572</v>
      </c>
      <c r="AY338" t="s">
        <v>2395</v>
      </c>
      <c r="BF338" t="s">
        <v>2573</v>
      </c>
    </row>
    <row r="339" spans="14:58">
      <c r="N339" t="s">
        <v>2574</v>
      </c>
      <c r="S339" t="s">
        <v>2569</v>
      </c>
      <c r="T339" t="s">
        <v>2574</v>
      </c>
      <c r="AG339" t="s">
        <v>2574</v>
      </c>
      <c r="AY339" t="s">
        <v>2397</v>
      </c>
      <c r="BF339" t="s">
        <v>2575</v>
      </c>
    </row>
    <row r="340" spans="14:58">
      <c r="N340" t="s">
        <v>2576</v>
      </c>
      <c r="S340" t="s">
        <v>2572</v>
      </c>
      <c r="T340" t="s">
        <v>2576</v>
      </c>
      <c r="AG340" t="s">
        <v>2576</v>
      </c>
      <c r="AY340" t="s">
        <v>2399</v>
      </c>
      <c r="BF340" t="s">
        <v>2577</v>
      </c>
    </row>
    <row r="341" spans="14:58">
      <c r="N341" t="s">
        <v>2578</v>
      </c>
      <c r="S341" t="s">
        <v>2574</v>
      </c>
      <c r="T341" t="s">
        <v>2578</v>
      </c>
      <c r="AG341" t="s">
        <v>2578</v>
      </c>
      <c r="AY341" t="s">
        <v>2401</v>
      </c>
      <c r="BF341" t="s">
        <v>2579</v>
      </c>
    </row>
    <row r="342" spans="14:58">
      <c r="N342" t="s">
        <v>2580</v>
      </c>
      <c r="S342" t="s">
        <v>2576</v>
      </c>
      <c r="T342" t="s">
        <v>2580</v>
      </c>
      <c r="AG342" t="s">
        <v>2580</v>
      </c>
      <c r="AY342" t="s">
        <v>2403</v>
      </c>
      <c r="BF342" t="s">
        <v>2581</v>
      </c>
    </row>
    <row r="343" spans="14:58">
      <c r="N343" t="s">
        <v>2582</v>
      </c>
      <c r="S343" t="s">
        <v>2578</v>
      </c>
      <c r="T343" t="s">
        <v>2582</v>
      </c>
      <c r="AG343" t="s">
        <v>2582</v>
      </c>
      <c r="AY343" t="s">
        <v>2583</v>
      </c>
      <c r="BF343" t="s">
        <v>2584</v>
      </c>
    </row>
    <row r="344" spans="14:58">
      <c r="N344" t="s">
        <v>2585</v>
      </c>
      <c r="S344" t="s">
        <v>2580</v>
      </c>
      <c r="T344" t="s">
        <v>2585</v>
      </c>
      <c r="AG344" t="s">
        <v>2585</v>
      </c>
      <c r="AY344" t="s">
        <v>2405</v>
      </c>
      <c r="BF344" t="s">
        <v>2586</v>
      </c>
    </row>
    <row r="345" spans="14:58">
      <c r="N345" t="s">
        <v>2587</v>
      </c>
      <c r="S345" t="s">
        <v>2582</v>
      </c>
      <c r="T345" t="s">
        <v>2587</v>
      </c>
      <c r="AG345" t="s">
        <v>2587</v>
      </c>
      <c r="AY345" t="s">
        <v>2407</v>
      </c>
      <c r="BF345" t="s">
        <v>2588</v>
      </c>
    </row>
    <row r="346" spans="14:58">
      <c r="N346" t="s">
        <v>2589</v>
      </c>
      <c r="S346" t="s">
        <v>2585</v>
      </c>
      <c r="T346" t="s">
        <v>2589</v>
      </c>
      <c r="AG346" t="s">
        <v>2589</v>
      </c>
      <c r="AY346" t="s">
        <v>2590</v>
      </c>
      <c r="BF346" t="s">
        <v>2591</v>
      </c>
    </row>
    <row r="347" spans="14:58">
      <c r="N347" t="s">
        <v>2592</v>
      </c>
      <c r="S347" t="s">
        <v>2587</v>
      </c>
      <c r="T347" t="s">
        <v>2592</v>
      </c>
      <c r="AG347" t="s">
        <v>2592</v>
      </c>
      <c r="AY347" t="s">
        <v>2409</v>
      </c>
      <c r="BF347" t="s">
        <v>2593</v>
      </c>
    </row>
    <row r="348" spans="14:58">
      <c r="N348" t="s">
        <v>2594</v>
      </c>
      <c r="S348" t="s">
        <v>2589</v>
      </c>
      <c r="T348" t="s">
        <v>2594</v>
      </c>
      <c r="AG348" t="s">
        <v>2594</v>
      </c>
      <c r="AY348" t="s">
        <v>2411</v>
      </c>
      <c r="BF348" t="s">
        <v>2595</v>
      </c>
    </row>
    <row r="349" spans="14:58">
      <c r="N349" t="s">
        <v>2596</v>
      </c>
      <c r="S349" t="s">
        <v>2592</v>
      </c>
      <c r="T349" t="s">
        <v>2596</v>
      </c>
      <c r="AG349" t="s">
        <v>2596</v>
      </c>
      <c r="AY349" t="s">
        <v>2413</v>
      </c>
      <c r="BF349" t="s">
        <v>2597</v>
      </c>
    </row>
    <row r="350" spans="14:58">
      <c r="N350" t="s">
        <v>2598</v>
      </c>
      <c r="S350" t="s">
        <v>2594</v>
      </c>
      <c r="T350" t="s">
        <v>2598</v>
      </c>
      <c r="AG350" t="s">
        <v>2598</v>
      </c>
      <c r="AY350" t="s">
        <v>2416</v>
      </c>
      <c r="BF350" t="s">
        <v>2599</v>
      </c>
    </row>
    <row r="351" spans="14:58">
      <c r="N351" t="s">
        <v>2600</v>
      </c>
      <c r="S351" t="s">
        <v>2596</v>
      </c>
      <c r="T351" t="s">
        <v>2600</v>
      </c>
      <c r="AG351" t="s">
        <v>2600</v>
      </c>
      <c r="AY351" t="s">
        <v>2419</v>
      </c>
      <c r="BF351" t="s">
        <v>2601</v>
      </c>
    </row>
    <row r="352" spans="14:58">
      <c r="N352" t="s">
        <v>2602</v>
      </c>
      <c r="S352" t="s">
        <v>2598</v>
      </c>
      <c r="T352" t="s">
        <v>2602</v>
      </c>
      <c r="AG352" t="s">
        <v>2602</v>
      </c>
      <c r="AY352" t="s">
        <v>2421</v>
      </c>
      <c r="BF352" t="s">
        <v>2603</v>
      </c>
    </row>
    <row r="353" spans="14:58">
      <c r="N353" t="s">
        <v>2604</v>
      </c>
      <c r="S353" t="s">
        <v>2600</v>
      </c>
      <c r="T353" t="s">
        <v>2604</v>
      </c>
      <c r="AG353" t="s">
        <v>2604</v>
      </c>
      <c r="AY353" t="s">
        <v>2424</v>
      </c>
      <c r="BF353" t="s">
        <v>2605</v>
      </c>
    </row>
    <row r="354" spans="14:58">
      <c r="N354" t="s">
        <v>2606</v>
      </c>
      <c r="S354" t="s">
        <v>2602</v>
      </c>
      <c r="T354" t="s">
        <v>2606</v>
      </c>
      <c r="AG354" t="s">
        <v>2606</v>
      </c>
      <c r="AY354" t="s">
        <v>2426</v>
      </c>
      <c r="BF354" t="s">
        <v>2607</v>
      </c>
    </row>
    <row r="355" spans="14:58">
      <c r="N355" t="s">
        <v>2608</v>
      </c>
      <c r="S355" t="s">
        <v>2604</v>
      </c>
      <c r="T355" t="s">
        <v>2608</v>
      </c>
      <c r="AG355" t="s">
        <v>2608</v>
      </c>
      <c r="AY355" t="s">
        <v>2429</v>
      </c>
      <c r="BF355" t="s">
        <v>2609</v>
      </c>
    </row>
    <row r="356" spans="14:58">
      <c r="N356" t="s">
        <v>2610</v>
      </c>
      <c r="S356" t="s">
        <v>2606</v>
      </c>
      <c r="T356" t="s">
        <v>2610</v>
      </c>
      <c r="AG356" t="s">
        <v>2610</v>
      </c>
      <c r="AY356" t="s">
        <v>2431</v>
      </c>
      <c r="BF356" t="s">
        <v>2611</v>
      </c>
    </row>
    <row r="357" spans="14:58">
      <c r="N357" t="s">
        <v>2612</v>
      </c>
      <c r="S357" t="s">
        <v>2608</v>
      </c>
      <c r="T357" t="s">
        <v>2612</v>
      </c>
      <c r="AG357" t="s">
        <v>2612</v>
      </c>
      <c r="AY357" t="s">
        <v>2613</v>
      </c>
      <c r="BF357" t="s">
        <v>2614</v>
      </c>
    </row>
    <row r="358" spans="14:58">
      <c r="N358" t="s">
        <v>2615</v>
      </c>
      <c r="S358" t="s">
        <v>2610</v>
      </c>
      <c r="T358" t="s">
        <v>2615</v>
      </c>
      <c r="AG358" t="s">
        <v>2615</v>
      </c>
      <c r="AY358" t="s">
        <v>2433</v>
      </c>
      <c r="BF358" t="s">
        <v>2616</v>
      </c>
    </row>
    <row r="359" spans="14:58">
      <c r="N359" t="s">
        <v>2617</v>
      </c>
      <c r="S359" t="s">
        <v>2612</v>
      </c>
      <c r="T359" t="s">
        <v>2617</v>
      </c>
      <c r="AG359" t="s">
        <v>2617</v>
      </c>
      <c r="AY359" t="s">
        <v>2435</v>
      </c>
      <c r="BF359" t="s">
        <v>2618</v>
      </c>
    </row>
    <row r="360" spans="14:58">
      <c r="N360" t="s">
        <v>2619</v>
      </c>
      <c r="S360" t="s">
        <v>2615</v>
      </c>
      <c r="T360" t="s">
        <v>2619</v>
      </c>
      <c r="AG360" t="s">
        <v>2619</v>
      </c>
      <c r="AY360" t="s">
        <v>2620</v>
      </c>
      <c r="BF360" t="s">
        <v>2621</v>
      </c>
    </row>
    <row r="361" spans="14:58">
      <c r="N361" t="s">
        <v>2622</v>
      </c>
      <c r="S361" t="s">
        <v>2617</v>
      </c>
      <c r="T361" t="s">
        <v>2622</v>
      </c>
      <c r="AG361" t="s">
        <v>2622</v>
      </c>
      <c r="AY361" t="s">
        <v>2437</v>
      </c>
      <c r="BF361" t="s">
        <v>2623</v>
      </c>
    </row>
    <row r="362" spans="14:58">
      <c r="N362" t="s">
        <v>2624</v>
      </c>
      <c r="S362" t="s">
        <v>2619</v>
      </c>
      <c r="T362" t="s">
        <v>2624</v>
      </c>
      <c r="AG362" t="s">
        <v>2624</v>
      </c>
      <c r="AY362" t="s">
        <v>2439</v>
      </c>
      <c r="BF362" t="s">
        <v>2625</v>
      </c>
    </row>
    <row r="363" spans="14:58">
      <c r="N363" t="s">
        <v>2626</v>
      </c>
      <c r="S363" t="s">
        <v>2622</v>
      </c>
      <c r="T363" t="s">
        <v>2626</v>
      </c>
      <c r="AG363" t="s">
        <v>2626</v>
      </c>
      <c r="AY363" t="s">
        <v>2441</v>
      </c>
      <c r="BF363" t="s">
        <v>2627</v>
      </c>
    </row>
    <row r="364" spans="14:58">
      <c r="N364" t="s">
        <v>2628</v>
      </c>
      <c r="S364" t="s">
        <v>2624</v>
      </c>
      <c r="T364" t="s">
        <v>2628</v>
      </c>
      <c r="AG364" t="s">
        <v>2628</v>
      </c>
      <c r="AY364" t="s">
        <v>2443</v>
      </c>
      <c r="BF364" t="s">
        <v>2629</v>
      </c>
    </row>
    <row r="365" spans="14:58">
      <c r="N365" t="s">
        <v>2630</v>
      </c>
      <c r="S365" t="s">
        <v>2626</v>
      </c>
      <c r="T365" t="s">
        <v>2630</v>
      </c>
      <c r="AG365" t="s">
        <v>2630</v>
      </c>
      <c r="AY365" t="s">
        <v>2445</v>
      </c>
      <c r="BF365" t="s">
        <v>2631</v>
      </c>
    </row>
    <row r="366" spans="14:58">
      <c r="N366" t="s">
        <v>2632</v>
      </c>
      <c r="S366" t="s">
        <v>2628</v>
      </c>
      <c r="T366" t="s">
        <v>2632</v>
      </c>
      <c r="AG366" t="s">
        <v>2632</v>
      </c>
      <c r="AY366" t="s">
        <v>2447</v>
      </c>
      <c r="BF366" t="s">
        <v>2633</v>
      </c>
    </row>
    <row r="367" spans="14:58">
      <c r="N367" t="s">
        <v>2634</v>
      </c>
      <c r="S367" t="s">
        <v>2630</v>
      </c>
      <c r="T367" t="s">
        <v>2634</v>
      </c>
      <c r="AG367" t="s">
        <v>2634</v>
      </c>
      <c r="AY367" t="s">
        <v>2450</v>
      </c>
      <c r="BF367" t="s">
        <v>2635</v>
      </c>
    </row>
    <row r="368" spans="14:58">
      <c r="N368" t="s">
        <v>2636</v>
      </c>
      <c r="S368" t="s">
        <v>2632</v>
      </c>
      <c r="T368" t="s">
        <v>2636</v>
      </c>
      <c r="AG368" t="s">
        <v>2636</v>
      </c>
      <c r="AY368" t="s">
        <v>2637</v>
      </c>
      <c r="BF368" t="s">
        <v>2638</v>
      </c>
    </row>
    <row r="369" spans="14:58">
      <c r="N369" t="s">
        <v>2639</v>
      </c>
      <c r="S369" t="s">
        <v>2634</v>
      </c>
      <c r="T369" t="s">
        <v>2639</v>
      </c>
      <c r="AG369" t="s">
        <v>2639</v>
      </c>
      <c r="AY369" t="s">
        <v>2453</v>
      </c>
      <c r="BF369" t="s">
        <v>2640</v>
      </c>
    </row>
    <row r="370" spans="14:58">
      <c r="N370" t="s">
        <v>2641</v>
      </c>
      <c r="S370" t="s">
        <v>2636</v>
      </c>
      <c r="T370" t="s">
        <v>2641</v>
      </c>
      <c r="AG370" t="s">
        <v>2641</v>
      </c>
      <c r="AY370" t="s">
        <v>2455</v>
      </c>
      <c r="BF370" t="s">
        <v>2642</v>
      </c>
    </row>
    <row r="371" spans="14:58">
      <c r="N371" t="s">
        <v>2643</v>
      </c>
      <c r="S371" t="s">
        <v>2639</v>
      </c>
      <c r="T371" t="s">
        <v>2643</v>
      </c>
      <c r="AG371" t="s">
        <v>2643</v>
      </c>
      <c r="AY371" t="s">
        <v>2457</v>
      </c>
      <c r="BF371" t="s">
        <v>2644</v>
      </c>
    </row>
    <row r="372" spans="14:58">
      <c r="N372" t="s">
        <v>2645</v>
      </c>
      <c r="S372" t="s">
        <v>2641</v>
      </c>
      <c r="T372" t="s">
        <v>2645</v>
      </c>
      <c r="AG372" t="s">
        <v>2645</v>
      </c>
      <c r="AY372" t="s">
        <v>2460</v>
      </c>
      <c r="BF372" t="s">
        <v>2646</v>
      </c>
    </row>
    <row r="373" spans="14:58">
      <c r="N373" t="s">
        <v>2647</v>
      </c>
      <c r="S373" t="s">
        <v>2643</v>
      </c>
      <c r="T373" t="s">
        <v>2647</v>
      </c>
      <c r="AG373" t="s">
        <v>2647</v>
      </c>
      <c r="AY373" t="s">
        <v>2648</v>
      </c>
      <c r="BF373" t="s">
        <v>2649</v>
      </c>
    </row>
    <row r="374" spans="14:58">
      <c r="N374" t="s">
        <v>2650</v>
      </c>
      <c r="S374" t="s">
        <v>2645</v>
      </c>
      <c r="T374" t="s">
        <v>2650</v>
      </c>
      <c r="AG374" t="s">
        <v>2650</v>
      </c>
      <c r="AY374" t="s">
        <v>2651</v>
      </c>
      <c r="BF374" t="s">
        <v>2652</v>
      </c>
    </row>
    <row r="375" spans="14:58">
      <c r="N375" t="s">
        <v>2653</v>
      </c>
      <c r="S375" t="s">
        <v>2647</v>
      </c>
      <c r="T375" t="s">
        <v>2653</v>
      </c>
      <c r="AG375" t="s">
        <v>2653</v>
      </c>
      <c r="AY375" t="s">
        <v>2463</v>
      </c>
      <c r="BF375" t="s">
        <v>2654</v>
      </c>
    </row>
    <row r="376" spans="14:58">
      <c r="N376" t="s">
        <v>2655</v>
      </c>
      <c r="S376" t="s">
        <v>2650</v>
      </c>
      <c r="T376" t="s">
        <v>2655</v>
      </c>
      <c r="AG376" t="s">
        <v>2655</v>
      </c>
      <c r="AY376" t="s">
        <v>2465</v>
      </c>
      <c r="BF376" t="s">
        <v>2656</v>
      </c>
    </row>
    <row r="377" spans="14:58">
      <c r="N377" t="s">
        <v>2657</v>
      </c>
      <c r="S377" t="s">
        <v>2653</v>
      </c>
      <c r="T377" t="s">
        <v>2657</v>
      </c>
      <c r="AG377" t="s">
        <v>2657</v>
      </c>
      <c r="AY377" t="s">
        <v>2467</v>
      </c>
      <c r="BF377" t="s">
        <v>2658</v>
      </c>
    </row>
    <row r="378" spans="14:58">
      <c r="N378" t="s">
        <v>2659</v>
      </c>
      <c r="S378" t="s">
        <v>2655</v>
      </c>
      <c r="T378" t="s">
        <v>2659</v>
      </c>
      <c r="AG378" t="s">
        <v>2659</v>
      </c>
      <c r="AY378" t="s">
        <v>2660</v>
      </c>
      <c r="BF378" t="s">
        <v>2661</v>
      </c>
    </row>
    <row r="379" spans="14:58">
      <c r="N379" t="s">
        <v>2662</v>
      </c>
      <c r="S379" t="s">
        <v>2657</v>
      </c>
      <c r="T379" t="s">
        <v>2662</v>
      </c>
      <c r="AG379" t="s">
        <v>2662</v>
      </c>
      <c r="AY379" t="s">
        <v>2469</v>
      </c>
      <c r="BF379" t="s">
        <v>2663</v>
      </c>
    </row>
    <row r="380" spans="14:58">
      <c r="N380" t="s">
        <v>2664</v>
      </c>
      <c r="S380" t="s">
        <v>2659</v>
      </c>
      <c r="T380" t="s">
        <v>2664</v>
      </c>
      <c r="AG380" t="s">
        <v>2664</v>
      </c>
      <c r="AY380" t="s">
        <v>2471</v>
      </c>
      <c r="BF380" t="s">
        <v>2665</v>
      </c>
    </row>
    <row r="381" spans="14:58">
      <c r="N381" t="s">
        <v>2666</v>
      </c>
      <c r="S381" t="s">
        <v>2662</v>
      </c>
      <c r="T381" t="s">
        <v>2666</v>
      </c>
      <c r="AG381" t="s">
        <v>2666</v>
      </c>
      <c r="AY381" t="s">
        <v>2473</v>
      </c>
      <c r="BF381" t="s">
        <v>2667</v>
      </c>
    </row>
    <row r="382" spans="14:58">
      <c r="N382" t="s">
        <v>2668</v>
      </c>
      <c r="S382" t="s">
        <v>2664</v>
      </c>
      <c r="T382" t="s">
        <v>2668</v>
      </c>
      <c r="AG382" t="s">
        <v>2668</v>
      </c>
      <c r="AY382" t="s">
        <v>2475</v>
      </c>
      <c r="BF382" t="s">
        <v>2669</v>
      </c>
    </row>
    <row r="383" spans="14:58">
      <c r="N383" t="s">
        <v>2670</v>
      </c>
      <c r="S383" t="s">
        <v>2666</v>
      </c>
      <c r="T383" t="s">
        <v>2670</v>
      </c>
      <c r="AG383" t="s">
        <v>2670</v>
      </c>
      <c r="AY383" t="s">
        <v>2477</v>
      </c>
      <c r="BF383" t="s">
        <v>2671</v>
      </c>
    </row>
    <row r="384" spans="14:58">
      <c r="N384" t="s">
        <v>2672</v>
      </c>
      <c r="S384" t="s">
        <v>2668</v>
      </c>
      <c r="T384" t="s">
        <v>2672</v>
      </c>
      <c r="AG384" t="s">
        <v>2672</v>
      </c>
      <c r="AY384" t="s">
        <v>2479</v>
      </c>
      <c r="BF384" t="s">
        <v>2673</v>
      </c>
    </row>
    <row r="385" spans="14:58">
      <c r="N385" t="s">
        <v>2674</v>
      </c>
      <c r="S385" t="s">
        <v>2670</v>
      </c>
      <c r="T385" t="s">
        <v>2674</v>
      </c>
      <c r="AG385" t="s">
        <v>2674</v>
      </c>
      <c r="AY385" t="s">
        <v>2481</v>
      </c>
      <c r="BF385" t="s">
        <v>2675</v>
      </c>
    </row>
    <row r="386" spans="14:58">
      <c r="N386" t="s">
        <v>2676</v>
      </c>
      <c r="S386" t="s">
        <v>2672</v>
      </c>
      <c r="T386" t="s">
        <v>2676</v>
      </c>
      <c r="AG386" t="s">
        <v>2676</v>
      </c>
      <c r="AY386" t="s">
        <v>2484</v>
      </c>
      <c r="BF386" t="s">
        <v>2677</v>
      </c>
    </row>
    <row r="387" spans="14:58">
      <c r="N387" t="s">
        <v>2678</v>
      </c>
      <c r="S387" t="s">
        <v>2674</v>
      </c>
      <c r="T387" t="s">
        <v>2678</v>
      </c>
      <c r="AG387" t="s">
        <v>2678</v>
      </c>
      <c r="AY387" t="s">
        <v>2486</v>
      </c>
      <c r="BF387" t="s">
        <v>2679</v>
      </c>
    </row>
    <row r="388" spans="14:58">
      <c r="N388" t="s">
        <v>2680</v>
      </c>
      <c r="S388" t="s">
        <v>2676</v>
      </c>
      <c r="T388" t="s">
        <v>2680</v>
      </c>
      <c r="AG388" t="s">
        <v>2680</v>
      </c>
      <c r="AY388" t="s">
        <v>2489</v>
      </c>
      <c r="BF388" t="s">
        <v>2681</v>
      </c>
    </row>
    <row r="389" spans="14:58">
      <c r="N389" t="s">
        <v>2682</v>
      </c>
      <c r="S389" t="s">
        <v>2678</v>
      </c>
      <c r="T389" t="s">
        <v>2682</v>
      </c>
      <c r="AG389" t="s">
        <v>2682</v>
      </c>
      <c r="AY389" t="s">
        <v>2492</v>
      </c>
      <c r="BF389" t="s">
        <v>2683</v>
      </c>
    </row>
    <row r="390" spans="14:58">
      <c r="N390" t="s">
        <v>2684</v>
      </c>
      <c r="S390" t="s">
        <v>2680</v>
      </c>
      <c r="T390" t="s">
        <v>2684</v>
      </c>
      <c r="AG390" t="s">
        <v>2684</v>
      </c>
      <c r="AY390" t="s">
        <v>2495</v>
      </c>
      <c r="BF390" t="s">
        <v>2685</v>
      </c>
    </row>
    <row r="391" spans="14:58">
      <c r="N391" t="s">
        <v>2686</v>
      </c>
      <c r="S391" t="s">
        <v>2682</v>
      </c>
      <c r="T391" t="s">
        <v>2686</v>
      </c>
      <c r="AG391" t="s">
        <v>2686</v>
      </c>
      <c r="AY391" t="s">
        <v>2498</v>
      </c>
      <c r="BF391" t="s">
        <v>2687</v>
      </c>
    </row>
    <row r="392" spans="14:58">
      <c r="N392" t="s">
        <v>2688</v>
      </c>
      <c r="S392" t="s">
        <v>2684</v>
      </c>
      <c r="T392" t="s">
        <v>2688</v>
      </c>
      <c r="AG392" t="s">
        <v>2688</v>
      </c>
      <c r="AY392" t="s">
        <v>2689</v>
      </c>
      <c r="BF392" t="s">
        <v>2690</v>
      </c>
    </row>
    <row r="393" spans="14:58">
      <c r="N393" t="s">
        <v>2691</v>
      </c>
      <c r="S393" t="s">
        <v>2686</v>
      </c>
      <c r="T393" t="s">
        <v>2691</v>
      </c>
      <c r="AG393" t="s">
        <v>2691</v>
      </c>
      <c r="AY393" t="s">
        <v>2692</v>
      </c>
      <c r="BF393" t="s">
        <v>2693</v>
      </c>
    </row>
    <row r="394" spans="14:58">
      <c r="N394" t="s">
        <v>2694</v>
      </c>
      <c r="S394" t="s">
        <v>2688</v>
      </c>
      <c r="T394" t="s">
        <v>2694</v>
      </c>
      <c r="AG394" t="s">
        <v>2694</v>
      </c>
      <c r="AY394" t="s">
        <v>2500</v>
      </c>
      <c r="BF394" t="s">
        <v>2695</v>
      </c>
    </row>
    <row r="395" spans="14:58">
      <c r="N395" t="s">
        <v>2696</v>
      </c>
      <c r="S395" t="s">
        <v>2691</v>
      </c>
      <c r="T395" t="s">
        <v>2696</v>
      </c>
      <c r="AG395" t="s">
        <v>2696</v>
      </c>
      <c r="AY395" t="s">
        <v>2697</v>
      </c>
      <c r="BF395" t="s">
        <v>2698</v>
      </c>
    </row>
    <row r="396" spans="14:58">
      <c r="N396" t="s">
        <v>2699</v>
      </c>
      <c r="S396" t="s">
        <v>2694</v>
      </c>
      <c r="T396" t="s">
        <v>2699</v>
      </c>
      <c r="AG396" t="s">
        <v>2699</v>
      </c>
      <c r="AY396" t="s">
        <v>2502</v>
      </c>
      <c r="BF396" t="s">
        <v>2700</v>
      </c>
    </row>
    <row r="397" spans="14:58">
      <c r="N397" t="s">
        <v>2701</v>
      </c>
      <c r="S397" t="s">
        <v>2696</v>
      </c>
      <c r="T397" t="s">
        <v>2701</v>
      </c>
      <c r="AG397" t="s">
        <v>2701</v>
      </c>
      <c r="AY397" t="s">
        <v>2702</v>
      </c>
      <c r="BF397" t="s">
        <v>2703</v>
      </c>
    </row>
    <row r="398" spans="14:58">
      <c r="N398" t="s">
        <v>2704</v>
      </c>
      <c r="S398" t="s">
        <v>2699</v>
      </c>
      <c r="T398" t="s">
        <v>2704</v>
      </c>
      <c r="AG398" t="s">
        <v>2704</v>
      </c>
      <c r="AY398" t="s">
        <v>2505</v>
      </c>
      <c r="BF398" t="s">
        <v>2705</v>
      </c>
    </row>
    <row r="399" spans="14:58">
      <c r="N399" t="s">
        <v>2706</v>
      </c>
      <c r="S399" t="s">
        <v>2701</v>
      </c>
      <c r="T399" t="s">
        <v>2706</v>
      </c>
      <c r="AG399" t="s">
        <v>2706</v>
      </c>
      <c r="AY399" t="s">
        <v>2507</v>
      </c>
      <c r="BF399" t="s">
        <v>2707</v>
      </c>
    </row>
    <row r="400" spans="14:58">
      <c r="N400" t="s">
        <v>2708</v>
      </c>
      <c r="S400" t="s">
        <v>2704</v>
      </c>
      <c r="T400" t="s">
        <v>2708</v>
      </c>
      <c r="AG400" t="s">
        <v>2708</v>
      </c>
      <c r="AY400" t="s">
        <v>2510</v>
      </c>
      <c r="BF400" t="s">
        <v>2709</v>
      </c>
    </row>
    <row r="401" spans="14:58">
      <c r="N401" t="s">
        <v>2710</v>
      </c>
      <c r="S401" t="s">
        <v>2706</v>
      </c>
      <c r="T401" t="s">
        <v>2710</v>
      </c>
      <c r="AG401" t="s">
        <v>2710</v>
      </c>
      <c r="AY401" t="s">
        <v>2512</v>
      </c>
      <c r="BF401" t="s">
        <v>2711</v>
      </c>
    </row>
    <row r="402" spans="14:58">
      <c r="N402" t="s">
        <v>2712</v>
      </c>
      <c r="S402" t="s">
        <v>2708</v>
      </c>
      <c r="T402" t="s">
        <v>2712</v>
      </c>
      <c r="AG402" t="s">
        <v>2712</v>
      </c>
      <c r="AY402" t="s">
        <v>2514</v>
      </c>
      <c r="BF402" t="s">
        <v>2713</v>
      </c>
    </row>
    <row r="403" spans="14:58">
      <c r="N403" t="s">
        <v>2714</v>
      </c>
      <c r="S403" t="s">
        <v>2710</v>
      </c>
      <c r="T403" t="s">
        <v>2714</v>
      </c>
      <c r="AG403" t="s">
        <v>2714</v>
      </c>
      <c r="AY403" t="s">
        <v>2516</v>
      </c>
      <c r="BF403" t="s">
        <v>2715</v>
      </c>
    </row>
    <row r="404" spans="14:58">
      <c r="N404" t="s">
        <v>2716</v>
      </c>
      <c r="S404" t="s">
        <v>2712</v>
      </c>
      <c r="T404" t="s">
        <v>2716</v>
      </c>
      <c r="AG404" t="s">
        <v>2716</v>
      </c>
      <c r="AY404" t="s">
        <v>2518</v>
      </c>
      <c r="BF404" t="s">
        <v>2717</v>
      </c>
    </row>
    <row r="405" spans="14:58">
      <c r="N405" t="s">
        <v>2718</v>
      </c>
      <c r="S405" t="s">
        <v>2714</v>
      </c>
      <c r="T405" t="s">
        <v>2718</v>
      </c>
      <c r="AG405" t="s">
        <v>2718</v>
      </c>
      <c r="AY405" t="s">
        <v>2520</v>
      </c>
      <c r="BF405" t="s">
        <v>2719</v>
      </c>
    </row>
    <row r="406" spans="14:58">
      <c r="N406" t="s">
        <v>2720</v>
      </c>
      <c r="S406" t="s">
        <v>2716</v>
      </c>
      <c r="T406" t="s">
        <v>2720</v>
      </c>
      <c r="AG406" t="s">
        <v>2720</v>
      </c>
      <c r="AY406" t="s">
        <v>2522</v>
      </c>
      <c r="BF406" t="s">
        <v>2721</v>
      </c>
    </row>
    <row r="407" spans="14:58">
      <c r="N407" t="s">
        <v>2722</v>
      </c>
      <c r="S407" t="s">
        <v>2718</v>
      </c>
      <c r="T407" t="s">
        <v>2722</v>
      </c>
      <c r="AG407" t="s">
        <v>2722</v>
      </c>
      <c r="AY407" t="s">
        <v>2524</v>
      </c>
      <c r="BF407" t="s">
        <v>2723</v>
      </c>
    </row>
    <row r="408" spans="14:58">
      <c r="N408" t="s">
        <v>2724</v>
      </c>
      <c r="S408" t="s">
        <v>2720</v>
      </c>
      <c r="T408" t="s">
        <v>2724</v>
      </c>
      <c r="AG408" t="s">
        <v>2724</v>
      </c>
      <c r="AY408" t="s">
        <v>2526</v>
      </c>
      <c r="BF408" t="s">
        <v>2725</v>
      </c>
    </row>
    <row r="409" spans="14:58">
      <c r="N409" t="s">
        <v>2726</v>
      </c>
      <c r="S409" t="s">
        <v>2722</v>
      </c>
      <c r="T409" t="s">
        <v>2726</v>
      </c>
      <c r="AG409" t="s">
        <v>2726</v>
      </c>
      <c r="AY409" t="s">
        <v>2528</v>
      </c>
      <c r="BF409" t="s">
        <v>2727</v>
      </c>
    </row>
    <row r="410" spans="14:58">
      <c r="N410" t="s">
        <v>2728</v>
      </c>
      <c r="S410" t="s">
        <v>2724</v>
      </c>
      <c r="T410" t="s">
        <v>2728</v>
      </c>
      <c r="AG410" t="s">
        <v>2728</v>
      </c>
      <c r="AY410" t="s">
        <v>2530</v>
      </c>
      <c r="BF410" t="s">
        <v>2729</v>
      </c>
    </row>
    <row r="411" spans="14:58">
      <c r="N411" t="s">
        <v>2730</v>
      </c>
      <c r="S411" t="s">
        <v>2726</v>
      </c>
      <c r="T411" t="s">
        <v>2730</v>
      </c>
      <c r="AG411" t="s">
        <v>2730</v>
      </c>
      <c r="AY411" t="s">
        <v>2532</v>
      </c>
      <c r="BF411" t="s">
        <v>2731</v>
      </c>
    </row>
    <row r="412" spans="14:58">
      <c r="N412" t="s">
        <v>2732</v>
      </c>
      <c r="S412" t="s">
        <v>2728</v>
      </c>
      <c r="T412" t="s">
        <v>2732</v>
      </c>
      <c r="AG412" t="s">
        <v>2732</v>
      </c>
      <c r="AY412" t="s">
        <v>2534</v>
      </c>
      <c r="BF412" t="s">
        <v>2733</v>
      </c>
    </row>
    <row r="413" spans="14:58">
      <c r="N413" t="s">
        <v>2734</v>
      </c>
      <c r="S413" t="s">
        <v>2730</v>
      </c>
      <c r="T413" t="s">
        <v>2734</v>
      </c>
      <c r="AG413" t="s">
        <v>2734</v>
      </c>
      <c r="AY413" t="s">
        <v>2735</v>
      </c>
      <c r="BF413" t="s">
        <v>2736</v>
      </c>
    </row>
    <row r="414" spans="14:58">
      <c r="N414" t="s">
        <v>2737</v>
      </c>
      <c r="S414" t="s">
        <v>2732</v>
      </c>
      <c r="T414" t="s">
        <v>2737</v>
      </c>
      <c r="AG414" t="s">
        <v>2737</v>
      </c>
      <c r="AY414" t="s">
        <v>2537</v>
      </c>
      <c r="BF414" t="s">
        <v>2738</v>
      </c>
    </row>
    <row r="415" spans="14:58">
      <c r="N415" t="s">
        <v>2739</v>
      </c>
      <c r="S415" t="s">
        <v>2734</v>
      </c>
      <c r="T415" t="s">
        <v>2739</v>
      </c>
      <c r="AG415" t="s">
        <v>2739</v>
      </c>
      <c r="AY415" t="s">
        <v>2740</v>
      </c>
      <c r="BF415" t="s">
        <v>2741</v>
      </c>
    </row>
    <row r="416" spans="14:58">
      <c r="N416" t="s">
        <v>2742</v>
      </c>
      <c r="S416" t="s">
        <v>2737</v>
      </c>
      <c r="T416" t="s">
        <v>2742</v>
      </c>
      <c r="AG416" t="s">
        <v>2742</v>
      </c>
      <c r="AY416" t="s">
        <v>2540</v>
      </c>
      <c r="BF416" t="s">
        <v>2743</v>
      </c>
    </row>
    <row r="417" spans="14:58">
      <c r="N417" t="s">
        <v>2744</v>
      </c>
      <c r="S417" t="s">
        <v>2739</v>
      </c>
      <c r="T417" t="s">
        <v>2744</v>
      </c>
      <c r="AG417" t="s">
        <v>2744</v>
      </c>
      <c r="AY417" t="s">
        <v>2542</v>
      </c>
      <c r="BF417" t="s">
        <v>2745</v>
      </c>
    </row>
    <row r="418" spans="14:58">
      <c r="N418" t="s">
        <v>2746</v>
      </c>
      <c r="S418" t="s">
        <v>2742</v>
      </c>
      <c r="T418" t="s">
        <v>2746</v>
      </c>
      <c r="AG418" t="s">
        <v>2746</v>
      </c>
      <c r="AY418" t="s">
        <v>2747</v>
      </c>
      <c r="BF418" t="s">
        <v>2748</v>
      </c>
    </row>
    <row r="419" spans="14:58">
      <c r="N419" t="s">
        <v>2749</v>
      </c>
      <c r="S419" t="s">
        <v>2744</v>
      </c>
      <c r="T419" t="s">
        <v>2749</v>
      </c>
      <c r="AG419" t="s">
        <v>2749</v>
      </c>
      <c r="AY419" t="s">
        <v>2545</v>
      </c>
      <c r="BF419" t="s">
        <v>2750</v>
      </c>
    </row>
    <row r="420" spans="14:58">
      <c r="N420" t="s">
        <v>2751</v>
      </c>
      <c r="S420" t="s">
        <v>2746</v>
      </c>
      <c r="T420" t="s">
        <v>2751</v>
      </c>
      <c r="AG420" t="s">
        <v>2751</v>
      </c>
      <c r="AY420" t="s">
        <v>2548</v>
      </c>
      <c r="BF420" t="s">
        <v>2752</v>
      </c>
    </row>
    <row r="421" spans="14:58">
      <c r="N421" t="s">
        <v>2753</v>
      </c>
      <c r="S421" t="s">
        <v>2749</v>
      </c>
      <c r="T421" t="s">
        <v>2753</v>
      </c>
      <c r="AG421" t="s">
        <v>2753</v>
      </c>
      <c r="AY421" t="s">
        <v>2550</v>
      </c>
      <c r="BF421" t="s">
        <v>2754</v>
      </c>
    </row>
    <row r="422" spans="14:58">
      <c r="N422" t="s">
        <v>2755</v>
      </c>
      <c r="S422" t="s">
        <v>2751</v>
      </c>
      <c r="T422" t="s">
        <v>2755</v>
      </c>
      <c r="AG422" t="s">
        <v>2755</v>
      </c>
      <c r="AY422" t="s">
        <v>2553</v>
      </c>
      <c r="BF422" t="s">
        <v>2756</v>
      </c>
    </row>
    <row r="423" spans="14:58">
      <c r="N423" t="s">
        <v>2757</v>
      </c>
      <c r="S423" t="s">
        <v>2753</v>
      </c>
      <c r="T423" t="s">
        <v>2757</v>
      </c>
      <c r="AG423" t="s">
        <v>2757</v>
      </c>
      <c r="AY423" t="s">
        <v>2555</v>
      </c>
      <c r="BF423" t="s">
        <v>2758</v>
      </c>
    </row>
    <row r="424" spans="14:58">
      <c r="N424" t="s">
        <v>2759</v>
      </c>
      <c r="S424" t="s">
        <v>2755</v>
      </c>
      <c r="T424" t="s">
        <v>2759</v>
      </c>
      <c r="AG424" t="s">
        <v>2759</v>
      </c>
      <c r="AY424" t="s">
        <v>2557</v>
      </c>
      <c r="BF424" t="s">
        <v>2760</v>
      </c>
    </row>
    <row r="425" spans="14:58">
      <c r="N425" t="s">
        <v>2761</v>
      </c>
      <c r="S425" t="s">
        <v>2757</v>
      </c>
      <c r="T425" t="s">
        <v>2761</v>
      </c>
      <c r="AG425" t="s">
        <v>2761</v>
      </c>
      <c r="AY425" t="s">
        <v>2559</v>
      </c>
      <c r="BF425" t="s">
        <v>2762</v>
      </c>
    </row>
    <row r="426" spans="14:58">
      <c r="N426" t="s">
        <v>2763</v>
      </c>
      <c r="S426" t="s">
        <v>2759</v>
      </c>
      <c r="T426" t="s">
        <v>2763</v>
      </c>
      <c r="AG426" t="s">
        <v>2763</v>
      </c>
      <c r="AY426" t="s">
        <v>2562</v>
      </c>
      <c r="BF426" t="s">
        <v>2764</v>
      </c>
    </row>
    <row r="427" spans="14:58">
      <c r="N427" t="s">
        <v>2765</v>
      </c>
      <c r="S427" t="s">
        <v>2761</v>
      </c>
      <c r="T427" t="s">
        <v>2765</v>
      </c>
      <c r="AG427" t="s">
        <v>2765</v>
      </c>
      <c r="AY427" t="s">
        <v>2565</v>
      </c>
      <c r="BF427" t="s">
        <v>2766</v>
      </c>
    </row>
    <row r="428" spans="14:58">
      <c r="N428" t="s">
        <v>2767</v>
      </c>
      <c r="S428" t="s">
        <v>2763</v>
      </c>
      <c r="T428" t="s">
        <v>2767</v>
      </c>
      <c r="AG428" t="s">
        <v>2767</v>
      </c>
      <c r="AY428" t="s">
        <v>2567</v>
      </c>
      <c r="BF428" t="s">
        <v>2768</v>
      </c>
    </row>
    <row r="429" spans="14:58">
      <c r="N429" t="s">
        <v>2769</v>
      </c>
      <c r="S429" t="s">
        <v>2765</v>
      </c>
      <c r="T429" t="s">
        <v>2769</v>
      </c>
      <c r="AG429" t="s">
        <v>2769</v>
      </c>
      <c r="AY429" t="s">
        <v>2569</v>
      </c>
      <c r="BF429" t="s">
        <v>2770</v>
      </c>
    </row>
    <row r="430" spans="14:58">
      <c r="N430" t="s">
        <v>2771</v>
      </c>
      <c r="S430" t="s">
        <v>2767</v>
      </c>
      <c r="T430" t="s">
        <v>2771</v>
      </c>
      <c r="AG430" t="s">
        <v>2771</v>
      </c>
      <c r="AY430" t="s">
        <v>2772</v>
      </c>
      <c r="BF430" t="s">
        <v>2773</v>
      </c>
    </row>
    <row r="431" spans="14:58">
      <c r="N431" t="s">
        <v>2774</v>
      </c>
      <c r="S431" t="s">
        <v>2769</v>
      </c>
      <c r="T431" t="s">
        <v>2774</v>
      </c>
      <c r="AG431" t="s">
        <v>2774</v>
      </c>
      <c r="AY431" t="s">
        <v>2572</v>
      </c>
      <c r="BF431" t="s">
        <v>2775</v>
      </c>
    </row>
    <row r="432" spans="14:58">
      <c r="N432" t="s">
        <v>2776</v>
      </c>
      <c r="S432" t="s">
        <v>2771</v>
      </c>
      <c r="T432" t="s">
        <v>2776</v>
      </c>
      <c r="AG432" t="s">
        <v>2776</v>
      </c>
      <c r="AY432" t="s">
        <v>2574</v>
      </c>
      <c r="BF432" t="s">
        <v>2777</v>
      </c>
    </row>
    <row r="433" spans="14:58">
      <c r="N433" t="s">
        <v>2778</v>
      </c>
      <c r="S433" t="s">
        <v>2774</v>
      </c>
      <c r="T433" t="s">
        <v>2778</v>
      </c>
      <c r="AG433" t="s">
        <v>2778</v>
      </c>
      <c r="AY433" t="s">
        <v>2576</v>
      </c>
      <c r="BF433" t="s">
        <v>2779</v>
      </c>
    </row>
    <row r="434" spans="14:58">
      <c r="N434" t="s">
        <v>2780</v>
      </c>
      <c r="S434" t="s">
        <v>2776</v>
      </c>
      <c r="T434" t="s">
        <v>2780</v>
      </c>
      <c r="AG434" t="s">
        <v>2780</v>
      </c>
      <c r="AY434" t="s">
        <v>2781</v>
      </c>
      <c r="BF434" t="s">
        <v>2782</v>
      </c>
    </row>
    <row r="435" spans="14:58">
      <c r="N435" t="s">
        <v>2783</v>
      </c>
      <c r="S435" t="s">
        <v>2778</v>
      </c>
      <c r="T435" t="s">
        <v>2783</v>
      </c>
      <c r="AG435" t="s">
        <v>2783</v>
      </c>
      <c r="AY435" t="s">
        <v>2578</v>
      </c>
      <c r="BF435" t="s">
        <v>2784</v>
      </c>
    </row>
    <row r="436" spans="14:51">
      <c r="N436" t="s">
        <v>2785</v>
      </c>
      <c r="S436" t="s">
        <v>2780</v>
      </c>
      <c r="T436" t="s">
        <v>2785</v>
      </c>
      <c r="AG436" t="s">
        <v>2785</v>
      </c>
      <c r="AY436" t="s">
        <v>2786</v>
      </c>
    </row>
    <row r="437" spans="14:51">
      <c r="N437" t="s">
        <v>2787</v>
      </c>
      <c r="S437" t="s">
        <v>2783</v>
      </c>
      <c r="T437" t="s">
        <v>2787</v>
      </c>
      <c r="AG437" t="s">
        <v>2787</v>
      </c>
      <c r="AY437" t="s">
        <v>2580</v>
      </c>
    </row>
    <row r="438" spans="14:51">
      <c r="N438" t="s">
        <v>2788</v>
      </c>
      <c r="S438" t="s">
        <v>2785</v>
      </c>
      <c r="T438" t="s">
        <v>2788</v>
      </c>
      <c r="AG438" t="s">
        <v>2788</v>
      </c>
      <c r="AY438" t="s">
        <v>2582</v>
      </c>
    </row>
    <row r="439" spans="14:51">
      <c r="N439" t="s">
        <v>2789</v>
      </c>
      <c r="S439" t="s">
        <v>2787</v>
      </c>
      <c r="T439" t="s">
        <v>2789</v>
      </c>
      <c r="AG439" t="s">
        <v>2789</v>
      </c>
      <c r="AY439" t="s">
        <v>2585</v>
      </c>
    </row>
    <row r="440" spans="14:51">
      <c r="N440" t="s">
        <v>2790</v>
      </c>
      <c r="S440" t="s">
        <v>2788</v>
      </c>
      <c r="T440" t="s">
        <v>2790</v>
      </c>
      <c r="AG440" t="s">
        <v>2790</v>
      </c>
      <c r="AY440" t="s">
        <v>2587</v>
      </c>
    </row>
    <row r="441" spans="14:51">
      <c r="N441" t="s">
        <v>2791</v>
      </c>
      <c r="S441" t="s">
        <v>2789</v>
      </c>
      <c r="T441" t="s">
        <v>2791</v>
      </c>
      <c r="AG441" t="s">
        <v>2791</v>
      </c>
      <c r="AY441" t="s">
        <v>2589</v>
      </c>
    </row>
    <row r="442" spans="14:51">
      <c r="N442" t="s">
        <v>2792</v>
      </c>
      <c r="S442" t="s">
        <v>2790</v>
      </c>
      <c r="T442" t="s">
        <v>2792</v>
      </c>
      <c r="AG442" t="s">
        <v>2792</v>
      </c>
      <c r="AY442" t="s">
        <v>2592</v>
      </c>
    </row>
    <row r="443" spans="14:51">
      <c r="N443" t="s">
        <v>2793</v>
      </c>
      <c r="S443" t="s">
        <v>2791</v>
      </c>
      <c r="T443" t="s">
        <v>2793</v>
      </c>
      <c r="AG443" t="s">
        <v>2793</v>
      </c>
      <c r="AY443" t="s">
        <v>2594</v>
      </c>
    </row>
    <row r="444" spans="14:51">
      <c r="N444" t="s">
        <v>2794</v>
      </c>
      <c r="S444" t="s">
        <v>2792</v>
      </c>
      <c r="T444" t="s">
        <v>2794</v>
      </c>
      <c r="AG444" t="s">
        <v>2794</v>
      </c>
      <c r="AY444" t="s">
        <v>2596</v>
      </c>
    </row>
    <row r="445" spans="14:51">
      <c r="N445" t="s">
        <v>2795</v>
      </c>
      <c r="S445" t="s">
        <v>2793</v>
      </c>
      <c r="T445" t="s">
        <v>2795</v>
      </c>
      <c r="AG445" t="s">
        <v>2795</v>
      </c>
      <c r="AY445" t="s">
        <v>2598</v>
      </c>
    </row>
    <row r="446" spans="14:51">
      <c r="N446" t="s">
        <v>2796</v>
      </c>
      <c r="S446" t="s">
        <v>2794</v>
      </c>
      <c r="T446" t="s">
        <v>2796</v>
      </c>
      <c r="AG446" t="s">
        <v>2796</v>
      </c>
      <c r="AY446" t="s">
        <v>2797</v>
      </c>
    </row>
    <row r="447" spans="14:51">
      <c r="N447" t="s">
        <v>2798</v>
      </c>
      <c r="S447" t="s">
        <v>2795</v>
      </c>
      <c r="T447" t="s">
        <v>2798</v>
      </c>
      <c r="AG447" t="s">
        <v>2798</v>
      </c>
      <c r="AY447" t="s">
        <v>2600</v>
      </c>
    </row>
    <row r="448" spans="14:51">
      <c r="N448" t="s">
        <v>2799</v>
      </c>
      <c r="S448" t="s">
        <v>2796</v>
      </c>
      <c r="T448" t="s">
        <v>2799</v>
      </c>
      <c r="AG448" t="s">
        <v>2799</v>
      </c>
      <c r="AY448" t="s">
        <v>2800</v>
      </c>
    </row>
    <row r="449" spans="14:51">
      <c r="N449" t="s">
        <v>2801</v>
      </c>
      <c r="S449" t="s">
        <v>2798</v>
      </c>
      <c r="T449" t="s">
        <v>2801</v>
      </c>
      <c r="AG449" t="s">
        <v>2801</v>
      </c>
      <c r="AY449" t="s">
        <v>2602</v>
      </c>
    </row>
    <row r="450" spans="14:51">
      <c r="N450" t="s">
        <v>2802</v>
      </c>
      <c r="S450" t="s">
        <v>2799</v>
      </c>
      <c r="T450" t="s">
        <v>2802</v>
      </c>
      <c r="AG450" t="s">
        <v>2802</v>
      </c>
      <c r="AY450" t="s">
        <v>2604</v>
      </c>
    </row>
    <row r="451" spans="14:51">
      <c r="N451" t="s">
        <v>2803</v>
      </c>
      <c r="S451" t="s">
        <v>2801</v>
      </c>
      <c r="T451" t="s">
        <v>2803</v>
      </c>
      <c r="AG451" t="s">
        <v>2803</v>
      </c>
      <c r="AY451" t="s">
        <v>2606</v>
      </c>
    </row>
    <row r="452" spans="14:51">
      <c r="N452" t="s">
        <v>2804</v>
      </c>
      <c r="S452" t="s">
        <v>2802</v>
      </c>
      <c r="T452" t="s">
        <v>2804</v>
      </c>
      <c r="AG452" t="s">
        <v>2804</v>
      </c>
      <c r="AY452" t="s">
        <v>2608</v>
      </c>
    </row>
    <row r="453" spans="14:51">
      <c r="N453" t="s">
        <v>2805</v>
      </c>
      <c r="S453" t="s">
        <v>2803</v>
      </c>
      <c r="T453" t="s">
        <v>2805</v>
      </c>
      <c r="AG453" t="s">
        <v>2805</v>
      </c>
      <c r="AY453" t="s">
        <v>2610</v>
      </c>
    </row>
    <row r="454" spans="14:51">
      <c r="N454" t="s">
        <v>2806</v>
      </c>
      <c r="S454" t="s">
        <v>2804</v>
      </c>
      <c r="T454" t="s">
        <v>2806</v>
      </c>
      <c r="AG454" t="s">
        <v>2806</v>
      </c>
      <c r="AY454" t="s">
        <v>2612</v>
      </c>
    </row>
    <row r="455" spans="14:51">
      <c r="N455" t="s">
        <v>2807</v>
      </c>
      <c r="S455" t="s">
        <v>2805</v>
      </c>
      <c r="T455" t="s">
        <v>2807</v>
      </c>
      <c r="AG455" t="s">
        <v>2807</v>
      </c>
      <c r="AY455" t="s">
        <v>2615</v>
      </c>
    </row>
    <row r="456" spans="14:51">
      <c r="N456" t="s">
        <v>2808</v>
      </c>
      <c r="S456" t="s">
        <v>2806</v>
      </c>
      <c r="T456" t="s">
        <v>2808</v>
      </c>
      <c r="AG456" t="s">
        <v>2808</v>
      </c>
      <c r="AY456" t="s">
        <v>2617</v>
      </c>
    </row>
    <row r="457" spans="14:51">
      <c r="N457" t="s">
        <v>2809</v>
      </c>
      <c r="S457" t="s">
        <v>2807</v>
      </c>
      <c r="T457" t="s">
        <v>2809</v>
      </c>
      <c r="AG457" t="s">
        <v>2809</v>
      </c>
      <c r="AY457" t="s">
        <v>2619</v>
      </c>
    </row>
    <row r="458" spans="14:51">
      <c r="N458" t="s">
        <v>2810</v>
      </c>
      <c r="S458" t="s">
        <v>2808</v>
      </c>
      <c r="T458" t="s">
        <v>2810</v>
      </c>
      <c r="AG458" t="s">
        <v>2810</v>
      </c>
      <c r="AY458" t="s">
        <v>2811</v>
      </c>
    </row>
    <row r="459" spans="14:51">
      <c r="N459" t="s">
        <v>2812</v>
      </c>
      <c r="S459" t="s">
        <v>2809</v>
      </c>
      <c r="T459" t="s">
        <v>2812</v>
      </c>
      <c r="AG459" t="s">
        <v>2812</v>
      </c>
      <c r="AY459" t="s">
        <v>2622</v>
      </c>
    </row>
    <row r="460" spans="14:51">
      <c r="N460" t="s">
        <v>2813</v>
      </c>
      <c r="S460" t="s">
        <v>2810</v>
      </c>
      <c r="T460" t="s">
        <v>2813</v>
      </c>
      <c r="AG460" t="s">
        <v>2813</v>
      </c>
      <c r="AY460" t="s">
        <v>2814</v>
      </c>
    </row>
    <row r="461" spans="14:51">
      <c r="N461" t="s">
        <v>2815</v>
      </c>
      <c r="S461" t="s">
        <v>2812</v>
      </c>
      <c r="T461" t="s">
        <v>2815</v>
      </c>
      <c r="AG461" t="s">
        <v>2815</v>
      </c>
      <c r="AY461" t="s">
        <v>2624</v>
      </c>
    </row>
    <row r="462" spans="14:51">
      <c r="N462" t="s">
        <v>2816</v>
      </c>
      <c r="S462" t="s">
        <v>2813</v>
      </c>
      <c r="T462" t="s">
        <v>2816</v>
      </c>
      <c r="AG462" t="s">
        <v>2816</v>
      </c>
      <c r="AY462" t="s">
        <v>2626</v>
      </c>
    </row>
    <row r="463" spans="14:51">
      <c r="N463" t="s">
        <v>2817</v>
      </c>
      <c r="S463" t="s">
        <v>2815</v>
      </c>
      <c r="T463" t="s">
        <v>2817</v>
      </c>
      <c r="AG463" t="s">
        <v>2817</v>
      </c>
      <c r="AY463" t="s">
        <v>2628</v>
      </c>
    </row>
    <row r="464" spans="14:51">
      <c r="N464" t="s">
        <v>2818</v>
      </c>
      <c r="S464" t="s">
        <v>2816</v>
      </c>
      <c r="T464" t="s">
        <v>2818</v>
      </c>
      <c r="AG464" t="s">
        <v>2818</v>
      </c>
      <c r="AY464" t="s">
        <v>2630</v>
      </c>
    </row>
    <row r="465" spans="14:51">
      <c r="N465" t="s">
        <v>2819</v>
      </c>
      <c r="S465" t="s">
        <v>2817</v>
      </c>
      <c r="T465" t="s">
        <v>2819</v>
      </c>
      <c r="AG465" t="s">
        <v>2819</v>
      </c>
      <c r="AY465" t="s">
        <v>2820</v>
      </c>
    </row>
    <row r="466" spans="14:51">
      <c r="N466" t="s">
        <v>2821</v>
      </c>
      <c r="S466" t="s">
        <v>2818</v>
      </c>
      <c r="T466" t="s">
        <v>2821</v>
      </c>
      <c r="AG466" t="s">
        <v>2821</v>
      </c>
      <c r="AY466" t="s">
        <v>2632</v>
      </c>
    </row>
    <row r="467" spans="14:51">
      <c r="N467" t="s">
        <v>2822</v>
      </c>
      <c r="S467" t="s">
        <v>2819</v>
      </c>
      <c r="T467" t="s">
        <v>2822</v>
      </c>
      <c r="AG467" t="s">
        <v>2822</v>
      </c>
      <c r="AY467" t="s">
        <v>2634</v>
      </c>
    </row>
    <row r="468" spans="14:51">
      <c r="N468" t="s">
        <v>2823</v>
      </c>
      <c r="S468" t="s">
        <v>2821</v>
      </c>
      <c r="T468" t="s">
        <v>2823</v>
      </c>
      <c r="AG468" t="s">
        <v>2823</v>
      </c>
      <c r="AY468" t="s">
        <v>2636</v>
      </c>
    </row>
    <row r="469" spans="14:51">
      <c r="N469" t="s">
        <v>2824</v>
      </c>
      <c r="S469" t="s">
        <v>2822</v>
      </c>
      <c r="T469" t="s">
        <v>2824</v>
      </c>
      <c r="AG469" t="s">
        <v>2824</v>
      </c>
      <c r="AY469" t="s">
        <v>2639</v>
      </c>
    </row>
    <row r="470" spans="14:51">
      <c r="N470" t="s">
        <v>2825</v>
      </c>
      <c r="S470" t="s">
        <v>2823</v>
      </c>
      <c r="T470" t="s">
        <v>2825</v>
      </c>
      <c r="AG470" t="s">
        <v>2825</v>
      </c>
      <c r="AY470" t="s">
        <v>2641</v>
      </c>
    </row>
    <row r="471" spans="14:51">
      <c r="N471" t="s">
        <v>2826</v>
      </c>
      <c r="S471" t="s">
        <v>2824</v>
      </c>
      <c r="T471" t="s">
        <v>2826</v>
      </c>
      <c r="AG471" t="s">
        <v>2826</v>
      </c>
      <c r="AY471" t="s">
        <v>2643</v>
      </c>
    </row>
    <row r="472" spans="14:51">
      <c r="N472" t="s">
        <v>2827</v>
      </c>
      <c r="S472" t="s">
        <v>2825</v>
      </c>
      <c r="T472" t="s">
        <v>2827</v>
      </c>
      <c r="AG472" t="s">
        <v>2827</v>
      </c>
      <c r="AY472" t="s">
        <v>2645</v>
      </c>
    </row>
    <row r="473" spans="14:51">
      <c r="N473" t="s">
        <v>2828</v>
      </c>
      <c r="S473" t="s">
        <v>2826</v>
      </c>
      <c r="T473" t="s">
        <v>2828</v>
      </c>
      <c r="AG473" t="s">
        <v>2828</v>
      </c>
      <c r="AY473" t="s">
        <v>2647</v>
      </c>
    </row>
    <row r="474" spans="14:51">
      <c r="N474" t="s">
        <v>2829</v>
      </c>
      <c r="S474" t="s">
        <v>2827</v>
      </c>
      <c r="T474" t="s">
        <v>2829</v>
      </c>
      <c r="AG474" t="s">
        <v>2829</v>
      </c>
      <c r="AY474" t="s">
        <v>2650</v>
      </c>
    </row>
    <row r="475" spans="14:51">
      <c r="N475" t="s">
        <v>2830</v>
      </c>
      <c r="S475" t="s">
        <v>2828</v>
      </c>
      <c r="T475" t="s">
        <v>2830</v>
      </c>
      <c r="AG475" t="s">
        <v>2830</v>
      </c>
      <c r="AY475" t="s">
        <v>2653</v>
      </c>
    </row>
    <row r="476" spans="14:51">
      <c r="N476" t="s">
        <v>2831</v>
      </c>
      <c r="S476" t="s">
        <v>2829</v>
      </c>
      <c r="T476" t="s">
        <v>2831</v>
      </c>
      <c r="AG476" t="s">
        <v>2831</v>
      </c>
      <c r="AY476" t="s">
        <v>2655</v>
      </c>
    </row>
    <row r="477" spans="14:51">
      <c r="N477" t="s">
        <v>2832</v>
      </c>
      <c r="S477" t="s">
        <v>2830</v>
      </c>
      <c r="T477" t="s">
        <v>2832</v>
      </c>
      <c r="AG477" t="s">
        <v>2832</v>
      </c>
      <c r="AY477" t="s">
        <v>2657</v>
      </c>
    </row>
    <row r="478" spans="14:51">
      <c r="N478" t="s">
        <v>2833</v>
      </c>
      <c r="S478" t="s">
        <v>2831</v>
      </c>
      <c r="T478" t="s">
        <v>2833</v>
      </c>
      <c r="AG478" t="s">
        <v>2833</v>
      </c>
      <c r="AY478" t="s">
        <v>2659</v>
      </c>
    </row>
    <row r="479" spans="14:51">
      <c r="N479" t="s">
        <v>2834</v>
      </c>
      <c r="S479" t="s">
        <v>2832</v>
      </c>
      <c r="T479" t="s">
        <v>2834</v>
      </c>
      <c r="AG479" t="s">
        <v>2834</v>
      </c>
      <c r="AY479" t="s">
        <v>2835</v>
      </c>
    </row>
    <row r="480" spans="14:51">
      <c r="N480" t="s">
        <v>2836</v>
      </c>
      <c r="S480" t="s">
        <v>2833</v>
      </c>
      <c r="T480" t="s">
        <v>2836</v>
      </c>
      <c r="AG480" t="s">
        <v>2836</v>
      </c>
      <c r="AY480" t="s">
        <v>2662</v>
      </c>
    </row>
    <row r="481" spans="14:51">
      <c r="N481" t="s">
        <v>2837</v>
      </c>
      <c r="S481" t="s">
        <v>2834</v>
      </c>
      <c r="T481" t="s">
        <v>2837</v>
      </c>
      <c r="AG481" t="s">
        <v>2837</v>
      </c>
      <c r="AY481" t="s">
        <v>2664</v>
      </c>
    </row>
    <row r="482" spans="14:51">
      <c r="N482" t="s">
        <v>2838</v>
      </c>
      <c r="S482" t="s">
        <v>2836</v>
      </c>
      <c r="T482" t="s">
        <v>2838</v>
      </c>
      <c r="AG482" t="s">
        <v>2838</v>
      </c>
      <c r="AY482" t="s">
        <v>2666</v>
      </c>
    </row>
    <row r="483" spans="14:51">
      <c r="N483" t="s">
        <v>2839</v>
      </c>
      <c r="S483" t="s">
        <v>2837</v>
      </c>
      <c r="T483" t="s">
        <v>2839</v>
      </c>
      <c r="AG483" t="s">
        <v>2839</v>
      </c>
      <c r="AY483" t="s">
        <v>2668</v>
      </c>
    </row>
    <row r="484" spans="14:51">
      <c r="N484" t="s">
        <v>2840</v>
      </c>
      <c r="S484" t="s">
        <v>2838</v>
      </c>
      <c r="T484" t="s">
        <v>2840</v>
      </c>
      <c r="AG484" t="s">
        <v>2840</v>
      </c>
      <c r="AY484" t="s">
        <v>2670</v>
      </c>
    </row>
    <row r="485" spans="14:51">
      <c r="N485" t="s">
        <v>2841</v>
      </c>
      <c r="S485" t="s">
        <v>2839</v>
      </c>
      <c r="T485" t="s">
        <v>2841</v>
      </c>
      <c r="AG485" t="s">
        <v>2841</v>
      </c>
      <c r="AY485" t="s">
        <v>2672</v>
      </c>
    </row>
    <row r="486" spans="14:51">
      <c r="N486" t="s">
        <v>2842</v>
      </c>
      <c r="S486" t="s">
        <v>2840</v>
      </c>
      <c r="T486" t="s">
        <v>2842</v>
      </c>
      <c r="AG486" t="s">
        <v>2842</v>
      </c>
      <c r="AY486" t="s">
        <v>2674</v>
      </c>
    </row>
    <row r="487" spans="14:51">
      <c r="N487" t="s">
        <v>2843</v>
      </c>
      <c r="S487" t="s">
        <v>2841</v>
      </c>
      <c r="T487" t="s">
        <v>2843</v>
      </c>
      <c r="AG487" t="s">
        <v>2843</v>
      </c>
      <c r="AY487" t="s">
        <v>2676</v>
      </c>
    </row>
    <row r="488" spans="14:51">
      <c r="N488" t="s">
        <v>2844</v>
      </c>
      <c r="S488" t="s">
        <v>2842</v>
      </c>
      <c r="T488" t="s">
        <v>2844</v>
      </c>
      <c r="AG488" t="s">
        <v>2844</v>
      </c>
      <c r="AY488" t="s">
        <v>2845</v>
      </c>
    </row>
    <row r="489" spans="14:51">
      <c r="N489" t="s">
        <v>2846</v>
      </c>
      <c r="S489" t="s">
        <v>2843</v>
      </c>
      <c r="T489" t="s">
        <v>2846</v>
      </c>
      <c r="AG489" t="s">
        <v>2846</v>
      </c>
      <c r="AY489" t="s">
        <v>2678</v>
      </c>
    </row>
    <row r="490" spans="14:51">
      <c r="N490" t="s">
        <v>2847</v>
      </c>
      <c r="S490" t="s">
        <v>2844</v>
      </c>
      <c r="T490" t="s">
        <v>2847</v>
      </c>
      <c r="AG490" t="s">
        <v>2847</v>
      </c>
      <c r="AY490" t="s">
        <v>2848</v>
      </c>
    </row>
    <row r="491" spans="14:51">
      <c r="N491" t="s">
        <v>2849</v>
      </c>
      <c r="S491" t="s">
        <v>2846</v>
      </c>
      <c r="T491" t="s">
        <v>2849</v>
      </c>
      <c r="AG491" t="s">
        <v>2849</v>
      </c>
      <c r="AY491" t="s">
        <v>2680</v>
      </c>
    </row>
    <row r="492" spans="14:51">
      <c r="N492" t="s">
        <v>2850</v>
      </c>
      <c r="S492" t="s">
        <v>2847</v>
      </c>
      <c r="T492" t="s">
        <v>2850</v>
      </c>
      <c r="AG492" t="s">
        <v>2850</v>
      </c>
      <c r="AY492" t="s">
        <v>2682</v>
      </c>
    </row>
    <row r="493" spans="14:51">
      <c r="N493" t="s">
        <v>2851</v>
      </c>
      <c r="S493" t="s">
        <v>2849</v>
      </c>
      <c r="T493" t="s">
        <v>2851</v>
      </c>
      <c r="AG493" t="s">
        <v>2851</v>
      </c>
      <c r="AY493" t="s">
        <v>2684</v>
      </c>
    </row>
    <row r="494" spans="14:51">
      <c r="N494" t="s">
        <v>2852</v>
      </c>
      <c r="S494" t="s">
        <v>2850</v>
      </c>
      <c r="T494" t="s">
        <v>2852</v>
      </c>
      <c r="AG494" t="s">
        <v>2852</v>
      </c>
      <c r="AY494" t="s">
        <v>2686</v>
      </c>
    </row>
    <row r="495" spans="14:51">
      <c r="N495" t="s">
        <v>2853</v>
      </c>
      <c r="S495" t="s">
        <v>2851</v>
      </c>
      <c r="T495" t="s">
        <v>2853</v>
      </c>
      <c r="AG495" t="s">
        <v>2853</v>
      </c>
      <c r="AY495" t="s">
        <v>2688</v>
      </c>
    </row>
    <row r="496" spans="14:51">
      <c r="N496" t="s">
        <v>2854</v>
      </c>
      <c r="S496" t="s">
        <v>2852</v>
      </c>
      <c r="T496" t="s">
        <v>2854</v>
      </c>
      <c r="AG496" t="s">
        <v>2854</v>
      </c>
      <c r="AY496" t="s">
        <v>2691</v>
      </c>
    </row>
    <row r="497" spans="14:51">
      <c r="N497" t="s">
        <v>2855</v>
      </c>
      <c r="S497" t="s">
        <v>2853</v>
      </c>
      <c r="T497" t="s">
        <v>2855</v>
      </c>
      <c r="AG497" t="s">
        <v>2855</v>
      </c>
      <c r="AY497" t="s">
        <v>2694</v>
      </c>
    </row>
    <row r="498" spans="14:51">
      <c r="N498" t="s">
        <v>2856</v>
      </c>
      <c r="S498" t="s">
        <v>2854</v>
      </c>
      <c r="T498" t="s">
        <v>2856</v>
      </c>
      <c r="AG498" t="s">
        <v>2856</v>
      </c>
      <c r="AY498" t="s">
        <v>2696</v>
      </c>
    </row>
    <row r="499" spans="14:51">
      <c r="N499" t="s">
        <v>2857</v>
      </c>
      <c r="S499" t="s">
        <v>2855</v>
      </c>
      <c r="T499" t="s">
        <v>2857</v>
      </c>
      <c r="AG499" t="s">
        <v>2857</v>
      </c>
      <c r="AY499" t="s">
        <v>2699</v>
      </c>
    </row>
    <row r="500" spans="14:51">
      <c r="N500" t="s">
        <v>2858</v>
      </c>
      <c r="S500" t="s">
        <v>2856</v>
      </c>
      <c r="T500" t="s">
        <v>2858</v>
      </c>
      <c r="AG500" t="s">
        <v>2858</v>
      </c>
      <c r="AY500" t="s">
        <v>2859</v>
      </c>
    </row>
    <row r="501" spans="14:51">
      <c r="N501" t="s">
        <v>2860</v>
      </c>
      <c r="S501" t="s">
        <v>2857</v>
      </c>
      <c r="T501" t="s">
        <v>2860</v>
      </c>
      <c r="AG501" t="s">
        <v>2860</v>
      </c>
      <c r="AY501" t="s">
        <v>2861</v>
      </c>
    </row>
    <row r="502" spans="14:51">
      <c r="N502" t="s">
        <v>2862</v>
      </c>
      <c r="S502" t="s">
        <v>2858</v>
      </c>
      <c r="T502" t="s">
        <v>2862</v>
      </c>
      <c r="AG502" t="s">
        <v>2862</v>
      </c>
      <c r="AY502" t="s">
        <v>2863</v>
      </c>
    </row>
    <row r="503" spans="14:51">
      <c r="N503" t="s">
        <v>2864</v>
      </c>
      <c r="S503" t="s">
        <v>2860</v>
      </c>
      <c r="T503" t="s">
        <v>2864</v>
      </c>
      <c r="AG503" t="s">
        <v>2864</v>
      </c>
      <c r="AY503" t="s">
        <v>2865</v>
      </c>
    </row>
    <row r="504" spans="14:51">
      <c r="N504" t="s">
        <v>2866</v>
      </c>
      <c r="S504" t="s">
        <v>2862</v>
      </c>
      <c r="T504" t="s">
        <v>2866</v>
      </c>
      <c r="AG504" t="s">
        <v>2866</v>
      </c>
      <c r="AY504" t="s">
        <v>2701</v>
      </c>
    </row>
    <row r="505" spans="14:51">
      <c r="N505" t="s">
        <v>2867</v>
      </c>
      <c r="S505" t="s">
        <v>2864</v>
      </c>
      <c r="T505" t="s">
        <v>2867</v>
      </c>
      <c r="AG505" t="s">
        <v>2867</v>
      </c>
      <c r="AY505" t="s">
        <v>2868</v>
      </c>
    </row>
    <row r="506" spans="14:51">
      <c r="N506" t="s">
        <v>2869</v>
      </c>
      <c r="S506" t="s">
        <v>2866</v>
      </c>
      <c r="T506" t="s">
        <v>2869</v>
      </c>
      <c r="AG506" t="s">
        <v>2869</v>
      </c>
      <c r="AY506" t="s">
        <v>2704</v>
      </c>
    </row>
    <row r="507" spans="14:51">
      <c r="N507" t="s">
        <v>2870</v>
      </c>
      <c r="S507" t="s">
        <v>2867</v>
      </c>
      <c r="T507" t="s">
        <v>2870</v>
      </c>
      <c r="AG507" t="s">
        <v>2870</v>
      </c>
      <c r="AY507" t="s">
        <v>2706</v>
      </c>
    </row>
    <row r="508" spans="14:51">
      <c r="N508" t="s">
        <v>2871</v>
      </c>
      <c r="S508" t="s">
        <v>2869</v>
      </c>
      <c r="T508" t="s">
        <v>2871</v>
      </c>
      <c r="AG508" t="s">
        <v>2871</v>
      </c>
      <c r="AY508" t="s">
        <v>2708</v>
      </c>
    </row>
    <row r="509" spans="14:51">
      <c r="N509" t="s">
        <v>2872</v>
      </c>
      <c r="S509" t="s">
        <v>2870</v>
      </c>
      <c r="T509" t="s">
        <v>2872</v>
      </c>
      <c r="AG509" t="s">
        <v>2872</v>
      </c>
      <c r="AY509" t="s">
        <v>2710</v>
      </c>
    </row>
    <row r="510" spans="14:51">
      <c r="N510" t="s">
        <v>2873</v>
      </c>
      <c r="S510" t="s">
        <v>2871</v>
      </c>
      <c r="T510" t="s">
        <v>2873</v>
      </c>
      <c r="AG510" t="s">
        <v>2873</v>
      </c>
      <c r="AY510" t="s">
        <v>2712</v>
      </c>
    </row>
    <row r="511" spans="14:51">
      <c r="N511" t="s">
        <v>2874</v>
      </c>
      <c r="S511" t="s">
        <v>2872</v>
      </c>
      <c r="T511" t="s">
        <v>2874</v>
      </c>
      <c r="AG511" t="s">
        <v>2874</v>
      </c>
      <c r="AY511" t="s">
        <v>2714</v>
      </c>
    </row>
    <row r="512" spans="14:51">
      <c r="N512" t="s">
        <v>2875</v>
      </c>
      <c r="S512" t="s">
        <v>2873</v>
      </c>
      <c r="T512" t="s">
        <v>2875</v>
      </c>
      <c r="AG512" t="s">
        <v>2875</v>
      </c>
      <c r="AY512" t="s">
        <v>2716</v>
      </c>
    </row>
    <row r="513" spans="14:51">
      <c r="N513" t="s">
        <v>2876</v>
      </c>
      <c r="S513" t="s">
        <v>2874</v>
      </c>
      <c r="T513" t="s">
        <v>2876</v>
      </c>
      <c r="AG513" t="s">
        <v>2876</v>
      </c>
      <c r="AY513" t="s">
        <v>2718</v>
      </c>
    </row>
    <row r="514" spans="14:51">
      <c r="N514" t="s">
        <v>2877</v>
      </c>
      <c r="S514" t="s">
        <v>2875</v>
      </c>
      <c r="T514" t="s">
        <v>2877</v>
      </c>
      <c r="AG514" t="s">
        <v>2877</v>
      </c>
      <c r="AY514" t="s">
        <v>2720</v>
      </c>
    </row>
    <row r="515" spans="14:51">
      <c r="N515" t="s">
        <v>2878</v>
      </c>
      <c r="S515" t="s">
        <v>2876</v>
      </c>
      <c r="T515" t="s">
        <v>2878</v>
      </c>
      <c r="AG515" t="s">
        <v>2878</v>
      </c>
      <c r="AY515" t="s">
        <v>2722</v>
      </c>
    </row>
    <row r="516" spans="14:51">
      <c r="N516" t="s">
        <v>2879</v>
      </c>
      <c r="S516" t="s">
        <v>2877</v>
      </c>
      <c r="T516" t="s">
        <v>2879</v>
      </c>
      <c r="AG516" t="s">
        <v>2879</v>
      </c>
      <c r="AY516" t="s">
        <v>2724</v>
      </c>
    </row>
    <row r="517" spans="14:51">
      <c r="N517" t="s">
        <v>2880</v>
      </c>
      <c r="S517" t="s">
        <v>2878</v>
      </c>
      <c r="T517" t="s">
        <v>2880</v>
      </c>
      <c r="AG517" t="s">
        <v>2880</v>
      </c>
      <c r="AY517" t="s">
        <v>2726</v>
      </c>
    </row>
    <row r="518" spans="14:51">
      <c r="N518" t="s">
        <v>2881</v>
      </c>
      <c r="S518" t="s">
        <v>2879</v>
      </c>
      <c r="T518" t="s">
        <v>2881</v>
      </c>
      <c r="AG518" t="s">
        <v>2881</v>
      </c>
      <c r="AY518" t="s">
        <v>2728</v>
      </c>
    </row>
    <row r="519" spans="14:51">
      <c r="N519" t="s">
        <v>2882</v>
      </c>
      <c r="S519" t="s">
        <v>2880</v>
      </c>
      <c r="T519" t="s">
        <v>2882</v>
      </c>
      <c r="AG519" t="s">
        <v>2882</v>
      </c>
      <c r="AY519" t="s">
        <v>2730</v>
      </c>
    </row>
    <row r="520" spans="14:51">
      <c r="N520" t="s">
        <v>2883</v>
      </c>
      <c r="S520" t="s">
        <v>2881</v>
      </c>
      <c r="T520" t="s">
        <v>2883</v>
      </c>
      <c r="AG520" t="s">
        <v>2883</v>
      </c>
      <c r="AY520" t="s">
        <v>2884</v>
      </c>
    </row>
    <row r="521" spans="14:51">
      <c r="N521" t="s">
        <v>2885</v>
      </c>
      <c r="S521" t="s">
        <v>2882</v>
      </c>
      <c r="T521" t="s">
        <v>2885</v>
      </c>
      <c r="AG521" t="s">
        <v>2885</v>
      </c>
      <c r="AY521" t="s">
        <v>2732</v>
      </c>
    </row>
    <row r="522" spans="14:51">
      <c r="N522" t="s">
        <v>2886</v>
      </c>
      <c r="S522" t="s">
        <v>2883</v>
      </c>
      <c r="T522" t="s">
        <v>2886</v>
      </c>
      <c r="AG522" t="s">
        <v>2886</v>
      </c>
      <c r="AY522" t="s">
        <v>2887</v>
      </c>
    </row>
    <row r="523" spans="14:51">
      <c r="N523" t="s">
        <v>2888</v>
      </c>
      <c r="S523" t="s">
        <v>2885</v>
      </c>
      <c r="T523" t="s">
        <v>2888</v>
      </c>
      <c r="AG523" t="s">
        <v>2888</v>
      </c>
      <c r="AY523" t="s">
        <v>2734</v>
      </c>
    </row>
    <row r="524" spans="14:51">
      <c r="N524" t="s">
        <v>2889</v>
      </c>
      <c r="S524" t="s">
        <v>2886</v>
      </c>
      <c r="T524" t="s">
        <v>2889</v>
      </c>
      <c r="AG524" t="s">
        <v>2889</v>
      </c>
      <c r="AY524" t="s">
        <v>2737</v>
      </c>
    </row>
    <row r="525" spans="14:51">
      <c r="N525" t="s">
        <v>2890</v>
      </c>
      <c r="S525" t="s">
        <v>2888</v>
      </c>
      <c r="T525" t="s">
        <v>2890</v>
      </c>
      <c r="AG525" t="s">
        <v>2890</v>
      </c>
      <c r="AY525" t="s">
        <v>2739</v>
      </c>
    </row>
    <row r="526" spans="14:51">
      <c r="N526" t="s">
        <v>2891</v>
      </c>
      <c r="S526" t="s">
        <v>2889</v>
      </c>
      <c r="T526" t="s">
        <v>2891</v>
      </c>
      <c r="AG526" t="s">
        <v>2891</v>
      </c>
      <c r="AY526" t="s">
        <v>2742</v>
      </c>
    </row>
    <row r="527" spans="14:51">
      <c r="N527" t="s">
        <v>2892</v>
      </c>
      <c r="S527" t="s">
        <v>2890</v>
      </c>
      <c r="T527" t="s">
        <v>2892</v>
      </c>
      <c r="AG527" t="s">
        <v>2892</v>
      </c>
      <c r="AY527" t="s">
        <v>2744</v>
      </c>
    </row>
    <row r="528" spans="14:51">
      <c r="N528" t="s">
        <v>2893</v>
      </c>
      <c r="S528" t="s">
        <v>2891</v>
      </c>
      <c r="T528" t="s">
        <v>2893</v>
      </c>
      <c r="AG528" t="s">
        <v>2893</v>
      </c>
      <c r="AY528" t="s">
        <v>2746</v>
      </c>
    </row>
    <row r="529" spans="14:51">
      <c r="N529" t="s">
        <v>2894</v>
      </c>
      <c r="S529" t="s">
        <v>2892</v>
      </c>
      <c r="T529" t="s">
        <v>2894</v>
      </c>
      <c r="AG529" t="s">
        <v>2894</v>
      </c>
      <c r="AY529" t="s">
        <v>2749</v>
      </c>
    </row>
    <row r="530" spans="14:51">
      <c r="N530" t="s">
        <v>2895</v>
      </c>
      <c r="S530" t="s">
        <v>2893</v>
      </c>
      <c r="T530" t="s">
        <v>2895</v>
      </c>
      <c r="AG530" t="s">
        <v>2895</v>
      </c>
      <c r="AY530" t="s">
        <v>2896</v>
      </c>
    </row>
    <row r="531" spans="14:51">
      <c r="N531" t="s">
        <v>2897</v>
      </c>
      <c r="S531" t="s">
        <v>2894</v>
      </c>
      <c r="T531" t="s">
        <v>2897</v>
      </c>
      <c r="AG531" t="s">
        <v>2897</v>
      </c>
      <c r="AY531" t="s">
        <v>2898</v>
      </c>
    </row>
    <row r="532" spans="14:51">
      <c r="N532" t="s">
        <v>2899</v>
      </c>
      <c r="S532" t="s">
        <v>2895</v>
      </c>
      <c r="T532" t="s">
        <v>2899</v>
      </c>
      <c r="AG532" t="s">
        <v>2899</v>
      </c>
      <c r="AY532" t="s">
        <v>2751</v>
      </c>
    </row>
    <row r="533" spans="14:51">
      <c r="N533" t="s">
        <v>2900</v>
      </c>
      <c r="S533" t="s">
        <v>2897</v>
      </c>
      <c r="T533" t="s">
        <v>2900</v>
      </c>
      <c r="AG533" t="s">
        <v>2900</v>
      </c>
      <c r="AY533" t="s">
        <v>2901</v>
      </c>
    </row>
    <row r="534" spans="14:51">
      <c r="N534" t="s">
        <v>2902</v>
      </c>
      <c r="S534" t="s">
        <v>2899</v>
      </c>
      <c r="T534" t="s">
        <v>2902</v>
      </c>
      <c r="AG534" t="s">
        <v>2902</v>
      </c>
      <c r="AY534" t="s">
        <v>2753</v>
      </c>
    </row>
    <row r="535" spans="14:51">
      <c r="N535" t="s">
        <v>2903</v>
      </c>
      <c r="S535" t="s">
        <v>2900</v>
      </c>
      <c r="T535" t="s">
        <v>2903</v>
      </c>
      <c r="AG535" t="s">
        <v>2903</v>
      </c>
      <c r="AY535" t="s">
        <v>2755</v>
      </c>
    </row>
    <row r="536" spans="14:51">
      <c r="N536" t="s">
        <v>2904</v>
      </c>
      <c r="S536" t="s">
        <v>2902</v>
      </c>
      <c r="T536" t="s">
        <v>2904</v>
      </c>
      <c r="AG536" t="s">
        <v>2904</v>
      </c>
      <c r="AY536" t="s">
        <v>2757</v>
      </c>
    </row>
    <row r="537" spans="14:51">
      <c r="N537" t="s">
        <v>2905</v>
      </c>
      <c r="S537" t="s">
        <v>2903</v>
      </c>
      <c r="T537" t="s">
        <v>2905</v>
      </c>
      <c r="AG537" t="s">
        <v>2905</v>
      </c>
      <c r="AY537" t="s">
        <v>2759</v>
      </c>
    </row>
    <row r="538" spans="14:51">
      <c r="N538" t="s">
        <v>2906</v>
      </c>
      <c r="S538" t="s">
        <v>2904</v>
      </c>
      <c r="T538" t="s">
        <v>2906</v>
      </c>
      <c r="AG538" t="s">
        <v>2906</v>
      </c>
      <c r="AY538" t="s">
        <v>2761</v>
      </c>
    </row>
    <row r="539" spans="14:51">
      <c r="N539" t="s">
        <v>2907</v>
      </c>
      <c r="S539" t="s">
        <v>2905</v>
      </c>
      <c r="T539" t="s">
        <v>2907</v>
      </c>
      <c r="AG539" t="s">
        <v>2907</v>
      </c>
      <c r="AY539" t="s">
        <v>2763</v>
      </c>
    </row>
    <row r="540" spans="14:51">
      <c r="N540" t="s">
        <v>2908</v>
      </c>
      <c r="S540" t="s">
        <v>2906</v>
      </c>
      <c r="T540" t="s">
        <v>2908</v>
      </c>
      <c r="AG540" t="s">
        <v>2908</v>
      </c>
      <c r="AY540" t="s">
        <v>2765</v>
      </c>
    </row>
    <row r="541" spans="14:51">
      <c r="N541" t="s">
        <v>2909</v>
      </c>
      <c r="S541" t="s">
        <v>2907</v>
      </c>
      <c r="T541" t="s">
        <v>2909</v>
      </c>
      <c r="AG541" t="s">
        <v>2909</v>
      </c>
      <c r="AY541" t="s">
        <v>2767</v>
      </c>
    </row>
    <row r="542" spans="14:51">
      <c r="N542" t="s">
        <v>2910</v>
      </c>
      <c r="S542" t="s">
        <v>2908</v>
      </c>
      <c r="T542" t="s">
        <v>2910</v>
      </c>
      <c r="AG542" t="s">
        <v>2910</v>
      </c>
      <c r="AY542" t="s">
        <v>2769</v>
      </c>
    </row>
    <row r="543" spans="14:51">
      <c r="N543" t="s">
        <v>2911</v>
      </c>
      <c r="S543" t="s">
        <v>2909</v>
      </c>
      <c r="T543" t="s">
        <v>2911</v>
      </c>
      <c r="AG543" t="s">
        <v>2911</v>
      </c>
      <c r="AY543" t="s">
        <v>2771</v>
      </c>
    </row>
    <row r="544" spans="14:51">
      <c r="N544" t="s">
        <v>2912</v>
      </c>
      <c r="S544" t="s">
        <v>2910</v>
      </c>
      <c r="T544" t="s">
        <v>2912</v>
      </c>
      <c r="AG544" t="s">
        <v>2912</v>
      </c>
      <c r="AY544" t="s">
        <v>2913</v>
      </c>
    </row>
    <row r="545" spans="14:51">
      <c r="N545" t="s">
        <v>2914</v>
      </c>
      <c r="S545" t="s">
        <v>2911</v>
      </c>
      <c r="T545" t="s">
        <v>2914</v>
      </c>
      <c r="AG545" t="s">
        <v>2914</v>
      </c>
      <c r="AY545" t="s">
        <v>2774</v>
      </c>
    </row>
    <row r="546" spans="14:51">
      <c r="N546" t="s">
        <v>2915</v>
      </c>
      <c r="S546" t="s">
        <v>2912</v>
      </c>
      <c r="T546" t="s">
        <v>2915</v>
      </c>
      <c r="AG546" t="s">
        <v>2915</v>
      </c>
      <c r="AY546" t="s">
        <v>2776</v>
      </c>
    </row>
    <row r="547" spans="14:51">
      <c r="N547" t="s">
        <v>2916</v>
      </c>
      <c r="S547" t="s">
        <v>2914</v>
      </c>
      <c r="T547" t="s">
        <v>2916</v>
      </c>
      <c r="AG547" t="s">
        <v>2916</v>
      </c>
      <c r="AY547" t="s">
        <v>2917</v>
      </c>
    </row>
    <row r="548" spans="14:51">
      <c r="N548" t="s">
        <v>2918</v>
      </c>
      <c r="S548" t="s">
        <v>2915</v>
      </c>
      <c r="T548" t="s">
        <v>2918</v>
      </c>
      <c r="AG548" t="s">
        <v>2918</v>
      </c>
      <c r="AY548" t="s">
        <v>2778</v>
      </c>
    </row>
    <row r="549" spans="14:51">
      <c r="N549" t="s">
        <v>2919</v>
      </c>
      <c r="S549" t="s">
        <v>2916</v>
      </c>
      <c r="T549" t="s">
        <v>2919</v>
      </c>
      <c r="AG549" t="s">
        <v>2919</v>
      </c>
      <c r="AY549" t="s">
        <v>2780</v>
      </c>
    </row>
    <row r="550" spans="14:51">
      <c r="N550" t="s">
        <v>2920</v>
      </c>
      <c r="S550" t="s">
        <v>2918</v>
      </c>
      <c r="T550" t="s">
        <v>2920</v>
      </c>
      <c r="AG550" t="s">
        <v>2920</v>
      </c>
      <c r="AY550" t="s">
        <v>2783</v>
      </c>
    </row>
    <row r="551" spans="14:51">
      <c r="N551" t="s">
        <v>2921</v>
      </c>
      <c r="S551" t="s">
        <v>2919</v>
      </c>
      <c r="T551" t="s">
        <v>2921</v>
      </c>
      <c r="AG551" t="s">
        <v>2921</v>
      </c>
      <c r="AY551" t="s">
        <v>2785</v>
      </c>
    </row>
    <row r="552" spans="14:51">
      <c r="N552" t="s">
        <v>2922</v>
      </c>
      <c r="S552" t="s">
        <v>2920</v>
      </c>
      <c r="T552" t="s">
        <v>2922</v>
      </c>
      <c r="AG552" t="s">
        <v>2922</v>
      </c>
      <c r="AY552" t="s">
        <v>2787</v>
      </c>
    </row>
    <row r="553" spans="14:51">
      <c r="N553" t="s">
        <v>2923</v>
      </c>
      <c r="S553" t="s">
        <v>2921</v>
      </c>
      <c r="T553" t="s">
        <v>2923</v>
      </c>
      <c r="AG553" t="s">
        <v>2923</v>
      </c>
      <c r="AY553" t="s">
        <v>2788</v>
      </c>
    </row>
    <row r="554" spans="14:51">
      <c r="N554" t="s">
        <v>2924</v>
      </c>
      <c r="S554" t="s">
        <v>2922</v>
      </c>
      <c r="T554" t="s">
        <v>2924</v>
      </c>
      <c r="AG554" t="s">
        <v>2924</v>
      </c>
      <c r="AY554" t="s">
        <v>2925</v>
      </c>
    </row>
    <row r="555" spans="14:51">
      <c r="N555" t="s">
        <v>2926</v>
      </c>
      <c r="S555" t="s">
        <v>2923</v>
      </c>
      <c r="T555" t="s">
        <v>2926</v>
      </c>
      <c r="AG555" t="s">
        <v>2926</v>
      </c>
      <c r="AY555" t="s">
        <v>2927</v>
      </c>
    </row>
    <row r="556" spans="14:51">
      <c r="N556" t="s">
        <v>2928</v>
      </c>
      <c r="S556" t="s">
        <v>2924</v>
      </c>
      <c r="T556" t="s">
        <v>2928</v>
      </c>
      <c r="AG556" t="s">
        <v>2928</v>
      </c>
      <c r="AY556" t="s">
        <v>2789</v>
      </c>
    </row>
    <row r="557" spans="14:51">
      <c r="N557" t="s">
        <v>2929</v>
      </c>
      <c r="S557" t="s">
        <v>2926</v>
      </c>
      <c r="T557" t="s">
        <v>2929</v>
      </c>
      <c r="AG557" t="s">
        <v>2929</v>
      </c>
      <c r="AY557" t="s">
        <v>2930</v>
      </c>
    </row>
    <row r="558" spans="14:51">
      <c r="N558" t="s">
        <v>2931</v>
      </c>
      <c r="S558" t="s">
        <v>2928</v>
      </c>
      <c r="T558" t="s">
        <v>2931</v>
      </c>
      <c r="AG558" t="s">
        <v>2931</v>
      </c>
      <c r="AY558" t="s">
        <v>2790</v>
      </c>
    </row>
    <row r="559" spans="14:51">
      <c r="N559" t="s">
        <v>2932</v>
      </c>
      <c r="S559" t="s">
        <v>2929</v>
      </c>
      <c r="T559" t="s">
        <v>2932</v>
      </c>
      <c r="AG559" t="s">
        <v>2932</v>
      </c>
      <c r="AY559" t="s">
        <v>2791</v>
      </c>
    </row>
    <row r="560" spans="14:51">
      <c r="N560" t="s">
        <v>2933</v>
      </c>
      <c r="S560" t="s">
        <v>2931</v>
      </c>
      <c r="T560" t="s">
        <v>2933</v>
      </c>
      <c r="AG560" t="s">
        <v>2933</v>
      </c>
      <c r="AY560" t="s">
        <v>2792</v>
      </c>
    </row>
    <row r="561" spans="14:51">
      <c r="N561" t="s">
        <v>2934</v>
      </c>
      <c r="S561" t="s">
        <v>2932</v>
      </c>
      <c r="T561" t="s">
        <v>2934</v>
      </c>
      <c r="AG561" t="s">
        <v>2934</v>
      </c>
      <c r="AY561" t="s">
        <v>2793</v>
      </c>
    </row>
    <row r="562" spans="14:51">
      <c r="N562" t="s">
        <v>2935</v>
      </c>
      <c r="S562" t="s">
        <v>2933</v>
      </c>
      <c r="T562" t="s">
        <v>2935</v>
      </c>
      <c r="AG562" t="s">
        <v>2935</v>
      </c>
      <c r="AY562" t="s">
        <v>2794</v>
      </c>
    </row>
    <row r="563" spans="14:51">
      <c r="N563" t="s">
        <v>2936</v>
      </c>
      <c r="S563" t="s">
        <v>2934</v>
      </c>
      <c r="T563" t="s">
        <v>2936</v>
      </c>
      <c r="AG563" t="s">
        <v>2936</v>
      </c>
      <c r="AY563" t="s">
        <v>2795</v>
      </c>
    </row>
    <row r="564" spans="14:51">
      <c r="N564" t="s">
        <v>2937</v>
      </c>
      <c r="S564" t="s">
        <v>2935</v>
      </c>
      <c r="T564" t="s">
        <v>2937</v>
      </c>
      <c r="AG564" t="s">
        <v>2937</v>
      </c>
      <c r="AY564" t="s">
        <v>2796</v>
      </c>
    </row>
    <row r="565" spans="14:51">
      <c r="N565" t="s">
        <v>2938</v>
      </c>
      <c r="S565" t="s">
        <v>2936</v>
      </c>
      <c r="T565" t="s">
        <v>2938</v>
      </c>
      <c r="AG565" t="s">
        <v>2938</v>
      </c>
      <c r="AY565" t="s">
        <v>2798</v>
      </c>
    </row>
    <row r="566" spans="14:51">
      <c r="N566" t="s">
        <v>2939</v>
      </c>
      <c r="S566" t="s">
        <v>2937</v>
      </c>
      <c r="T566" t="s">
        <v>2939</v>
      </c>
      <c r="AG566" t="s">
        <v>2939</v>
      </c>
      <c r="AY566" t="s">
        <v>2799</v>
      </c>
    </row>
    <row r="567" spans="14:51">
      <c r="N567" t="s">
        <v>2940</v>
      </c>
      <c r="S567" t="s">
        <v>2938</v>
      </c>
      <c r="T567" t="s">
        <v>2940</v>
      </c>
      <c r="AG567" t="s">
        <v>2940</v>
      </c>
      <c r="AY567" t="s">
        <v>2801</v>
      </c>
    </row>
    <row r="568" spans="14:51">
      <c r="N568" t="s">
        <v>2941</v>
      </c>
      <c r="S568" t="s">
        <v>2939</v>
      </c>
      <c r="T568" t="s">
        <v>2941</v>
      </c>
      <c r="AG568" t="s">
        <v>2941</v>
      </c>
      <c r="AY568" t="s">
        <v>2802</v>
      </c>
    </row>
    <row r="569" spans="14:51">
      <c r="N569" t="s">
        <v>2942</v>
      </c>
      <c r="S569" t="s">
        <v>2940</v>
      </c>
      <c r="T569" t="s">
        <v>2942</v>
      </c>
      <c r="AG569" t="s">
        <v>2942</v>
      </c>
      <c r="AY569" t="s">
        <v>2803</v>
      </c>
    </row>
    <row r="570" spans="14:51">
      <c r="N570" t="s">
        <v>2943</v>
      </c>
      <c r="S570" t="s">
        <v>2941</v>
      </c>
      <c r="T570" t="s">
        <v>2943</v>
      </c>
      <c r="AG570" t="s">
        <v>2943</v>
      </c>
      <c r="AY570" t="s">
        <v>2944</v>
      </c>
    </row>
    <row r="571" spans="14:51">
      <c r="N571" t="s">
        <v>2945</v>
      </c>
      <c r="S571" t="s">
        <v>2942</v>
      </c>
      <c r="T571" t="s">
        <v>2945</v>
      </c>
      <c r="AG571" t="s">
        <v>2945</v>
      </c>
      <c r="AY571" t="s">
        <v>2804</v>
      </c>
    </row>
    <row r="572" spans="14:51">
      <c r="N572" t="s">
        <v>2946</v>
      </c>
      <c r="S572" t="s">
        <v>2943</v>
      </c>
      <c r="T572" t="s">
        <v>2946</v>
      </c>
      <c r="AG572" t="s">
        <v>2946</v>
      </c>
      <c r="AY572" t="s">
        <v>2947</v>
      </c>
    </row>
    <row r="573" spans="14:51">
      <c r="N573" t="s">
        <v>2948</v>
      </c>
      <c r="S573" t="s">
        <v>2945</v>
      </c>
      <c r="T573" t="s">
        <v>2948</v>
      </c>
      <c r="AG573" t="s">
        <v>2948</v>
      </c>
      <c r="AY573" t="s">
        <v>2805</v>
      </c>
    </row>
    <row r="574" spans="14:51">
      <c r="N574" t="s">
        <v>2949</v>
      </c>
      <c r="S574" t="s">
        <v>2946</v>
      </c>
      <c r="T574" t="s">
        <v>2949</v>
      </c>
      <c r="AG574" t="s">
        <v>2949</v>
      </c>
      <c r="AY574" t="s">
        <v>2806</v>
      </c>
    </row>
    <row r="575" spans="14:51">
      <c r="N575" t="s">
        <v>2950</v>
      </c>
      <c r="S575" t="s">
        <v>2948</v>
      </c>
      <c r="T575" t="s">
        <v>2950</v>
      </c>
      <c r="AG575" t="s">
        <v>2950</v>
      </c>
      <c r="AY575" t="s">
        <v>2807</v>
      </c>
    </row>
    <row r="576" spans="14:51">
      <c r="N576" t="s">
        <v>2951</v>
      </c>
      <c r="S576" t="s">
        <v>2949</v>
      </c>
      <c r="T576" t="s">
        <v>2951</v>
      </c>
      <c r="AG576" t="s">
        <v>2951</v>
      </c>
      <c r="AY576" t="s">
        <v>2952</v>
      </c>
    </row>
    <row r="577" spans="14:51">
      <c r="N577" t="s">
        <v>2953</v>
      </c>
      <c r="S577" t="s">
        <v>2950</v>
      </c>
      <c r="T577" t="s">
        <v>2953</v>
      </c>
      <c r="AG577" t="s">
        <v>2953</v>
      </c>
      <c r="AY577" t="s">
        <v>2954</v>
      </c>
    </row>
    <row r="578" spans="14:51">
      <c r="N578" t="s">
        <v>2955</v>
      </c>
      <c r="S578" t="s">
        <v>2951</v>
      </c>
      <c r="T578" t="s">
        <v>2955</v>
      </c>
      <c r="AG578" t="s">
        <v>2955</v>
      </c>
      <c r="AY578" t="s">
        <v>2956</v>
      </c>
    </row>
    <row r="579" spans="14:51">
      <c r="N579" t="s">
        <v>2957</v>
      </c>
      <c r="S579" t="s">
        <v>2953</v>
      </c>
      <c r="T579" t="s">
        <v>2957</v>
      </c>
      <c r="AG579" t="s">
        <v>2957</v>
      </c>
      <c r="AY579" t="s">
        <v>2958</v>
      </c>
    </row>
    <row r="580" spans="14:51">
      <c r="N580" t="s">
        <v>2959</v>
      </c>
      <c r="S580" t="s">
        <v>2955</v>
      </c>
      <c r="T580" t="s">
        <v>2959</v>
      </c>
      <c r="AG580" t="s">
        <v>2959</v>
      </c>
      <c r="AY580" t="s">
        <v>2960</v>
      </c>
    </row>
    <row r="581" spans="14:51">
      <c r="N581" t="s">
        <v>2961</v>
      </c>
      <c r="S581" t="s">
        <v>2957</v>
      </c>
      <c r="T581" t="s">
        <v>2961</v>
      </c>
      <c r="AG581" t="s">
        <v>2961</v>
      </c>
      <c r="AY581" t="s">
        <v>2962</v>
      </c>
    </row>
    <row r="582" spans="14:51">
      <c r="N582" t="s">
        <v>2963</v>
      </c>
      <c r="S582" t="s">
        <v>2959</v>
      </c>
      <c r="T582" t="s">
        <v>2963</v>
      </c>
      <c r="AG582" t="s">
        <v>2963</v>
      </c>
      <c r="AY582" t="s">
        <v>2808</v>
      </c>
    </row>
    <row r="583" spans="14:51">
      <c r="N583" t="s">
        <v>2964</v>
      </c>
      <c r="S583" t="s">
        <v>2961</v>
      </c>
      <c r="T583" t="s">
        <v>2964</v>
      </c>
      <c r="AG583" t="s">
        <v>2964</v>
      </c>
      <c r="AY583" t="s">
        <v>2965</v>
      </c>
    </row>
    <row r="584" spans="14:51">
      <c r="N584" t="s">
        <v>2966</v>
      </c>
      <c r="S584" t="s">
        <v>2963</v>
      </c>
      <c r="T584" t="s">
        <v>2966</v>
      </c>
      <c r="AG584" t="s">
        <v>2966</v>
      </c>
      <c r="AY584" t="s">
        <v>2809</v>
      </c>
    </row>
    <row r="585" spans="14:51">
      <c r="N585" t="s">
        <v>2967</v>
      </c>
      <c r="S585" t="s">
        <v>2964</v>
      </c>
      <c r="T585" t="s">
        <v>2967</v>
      </c>
      <c r="AG585" t="s">
        <v>2967</v>
      </c>
      <c r="AY585" t="s">
        <v>2968</v>
      </c>
    </row>
    <row r="586" spans="14:51">
      <c r="N586" t="s">
        <v>2969</v>
      </c>
      <c r="S586" t="s">
        <v>2966</v>
      </c>
      <c r="T586" t="s">
        <v>2969</v>
      </c>
      <c r="AG586" t="s">
        <v>2969</v>
      </c>
      <c r="AY586" t="s">
        <v>2810</v>
      </c>
    </row>
    <row r="587" spans="14:51">
      <c r="N587" t="s">
        <v>2970</v>
      </c>
      <c r="S587" t="s">
        <v>2967</v>
      </c>
      <c r="T587" t="s">
        <v>2970</v>
      </c>
      <c r="AG587" t="s">
        <v>2970</v>
      </c>
      <c r="AY587" t="s">
        <v>2812</v>
      </c>
    </row>
    <row r="588" spans="14:51">
      <c r="N588" t="s">
        <v>2971</v>
      </c>
      <c r="S588" t="s">
        <v>2969</v>
      </c>
      <c r="T588" t="s">
        <v>2971</v>
      </c>
      <c r="AG588" t="s">
        <v>2971</v>
      </c>
      <c r="AY588" t="s">
        <v>2813</v>
      </c>
    </row>
    <row r="589" spans="14:51">
      <c r="N589" t="s">
        <v>2972</v>
      </c>
      <c r="S589" t="s">
        <v>2970</v>
      </c>
      <c r="T589" t="s">
        <v>2972</v>
      </c>
      <c r="AG589" t="s">
        <v>2972</v>
      </c>
      <c r="AY589" t="s">
        <v>2815</v>
      </c>
    </row>
    <row r="590" spans="14:51">
      <c r="N590" t="s">
        <v>2973</v>
      </c>
      <c r="S590" t="s">
        <v>2971</v>
      </c>
      <c r="T590" t="s">
        <v>2973</v>
      </c>
      <c r="AG590" t="s">
        <v>2973</v>
      </c>
      <c r="AY590" t="s">
        <v>2816</v>
      </c>
    </row>
    <row r="591" spans="14:51">
      <c r="N591" t="s">
        <v>2974</v>
      </c>
      <c r="S591" t="s">
        <v>2972</v>
      </c>
      <c r="T591" t="s">
        <v>2974</v>
      </c>
      <c r="AG591" t="s">
        <v>2974</v>
      </c>
      <c r="AY591" t="s">
        <v>2817</v>
      </c>
    </row>
    <row r="592" spans="14:51">
      <c r="N592" t="s">
        <v>2975</v>
      </c>
      <c r="S592" t="s">
        <v>2973</v>
      </c>
      <c r="T592" t="s">
        <v>2975</v>
      </c>
      <c r="AG592" t="s">
        <v>2975</v>
      </c>
      <c r="AY592" t="s">
        <v>2818</v>
      </c>
    </row>
    <row r="593" spans="14:51">
      <c r="N593" t="s">
        <v>2976</v>
      </c>
      <c r="S593" t="s">
        <v>2974</v>
      </c>
      <c r="T593" t="s">
        <v>2976</v>
      </c>
      <c r="AG593" t="s">
        <v>2976</v>
      </c>
      <c r="AY593" t="s">
        <v>2819</v>
      </c>
    </row>
    <row r="594" spans="14:51">
      <c r="N594" t="s">
        <v>2977</v>
      </c>
      <c r="S594" t="s">
        <v>2975</v>
      </c>
      <c r="T594" t="s">
        <v>2977</v>
      </c>
      <c r="AG594" t="s">
        <v>2977</v>
      </c>
      <c r="AY594" t="s">
        <v>2821</v>
      </c>
    </row>
    <row r="595" spans="14:51">
      <c r="N595" t="s">
        <v>2978</v>
      </c>
      <c r="S595" t="s">
        <v>2976</v>
      </c>
      <c r="T595" t="s">
        <v>2978</v>
      </c>
      <c r="AG595" t="s">
        <v>2978</v>
      </c>
      <c r="AY595" t="s">
        <v>2822</v>
      </c>
    </row>
    <row r="596" spans="14:51">
      <c r="N596" t="s">
        <v>2979</v>
      </c>
      <c r="S596" t="s">
        <v>2977</v>
      </c>
      <c r="T596" t="s">
        <v>2979</v>
      </c>
      <c r="AG596" t="s">
        <v>2979</v>
      </c>
      <c r="AY596" t="s">
        <v>2823</v>
      </c>
    </row>
    <row r="597" spans="14:51">
      <c r="N597" t="s">
        <v>2980</v>
      </c>
      <c r="S597" t="s">
        <v>2978</v>
      </c>
      <c r="T597" t="s">
        <v>2980</v>
      </c>
      <c r="AG597" t="s">
        <v>2980</v>
      </c>
      <c r="AY597" t="s">
        <v>2824</v>
      </c>
    </row>
    <row r="598" spans="14:51">
      <c r="N598" t="s">
        <v>2981</v>
      </c>
      <c r="S598" t="s">
        <v>2979</v>
      </c>
      <c r="T598" t="s">
        <v>2981</v>
      </c>
      <c r="AG598" t="s">
        <v>2981</v>
      </c>
      <c r="AY598" t="s">
        <v>2982</v>
      </c>
    </row>
    <row r="599" spans="14:51">
      <c r="N599" t="s">
        <v>2983</v>
      </c>
      <c r="S599" t="s">
        <v>2980</v>
      </c>
      <c r="T599" t="s">
        <v>2983</v>
      </c>
      <c r="AG599" t="s">
        <v>2983</v>
      </c>
      <c r="AY599" t="s">
        <v>2984</v>
      </c>
    </row>
    <row r="600" spans="14:51">
      <c r="N600" t="s">
        <v>2985</v>
      </c>
      <c r="S600" t="s">
        <v>2981</v>
      </c>
      <c r="T600" t="s">
        <v>2985</v>
      </c>
      <c r="AG600" t="s">
        <v>2985</v>
      </c>
      <c r="AY600" t="s">
        <v>2825</v>
      </c>
    </row>
    <row r="601" spans="14:51">
      <c r="N601" t="s">
        <v>2986</v>
      </c>
      <c r="S601" t="s">
        <v>2983</v>
      </c>
      <c r="T601" t="s">
        <v>2986</v>
      </c>
      <c r="AG601" t="s">
        <v>2986</v>
      </c>
      <c r="AY601" t="s">
        <v>2987</v>
      </c>
    </row>
    <row r="602" spans="14:51">
      <c r="N602" t="s">
        <v>2988</v>
      </c>
      <c r="S602" t="s">
        <v>2985</v>
      </c>
      <c r="T602" t="s">
        <v>2988</v>
      </c>
      <c r="AG602" t="s">
        <v>2988</v>
      </c>
      <c r="AY602" t="s">
        <v>2826</v>
      </c>
    </row>
    <row r="603" spans="14:51">
      <c r="N603" t="s">
        <v>2989</v>
      </c>
      <c r="S603" t="s">
        <v>2986</v>
      </c>
      <c r="T603" t="s">
        <v>2989</v>
      </c>
      <c r="AG603" t="s">
        <v>2989</v>
      </c>
      <c r="AY603" t="s">
        <v>2827</v>
      </c>
    </row>
    <row r="604" spans="14:51">
      <c r="N604" t="s">
        <v>2990</v>
      </c>
      <c r="S604" t="s">
        <v>2988</v>
      </c>
      <c r="T604" t="s">
        <v>2990</v>
      </c>
      <c r="AG604" t="s">
        <v>2990</v>
      </c>
      <c r="AY604" t="s">
        <v>2828</v>
      </c>
    </row>
    <row r="605" spans="14:51">
      <c r="N605" t="s">
        <v>2991</v>
      </c>
      <c r="S605" t="s">
        <v>2989</v>
      </c>
      <c r="T605" t="s">
        <v>2991</v>
      </c>
      <c r="AG605" t="s">
        <v>2991</v>
      </c>
      <c r="AY605" t="s">
        <v>2829</v>
      </c>
    </row>
    <row r="606" spans="14:51">
      <c r="N606" t="s">
        <v>2992</v>
      </c>
      <c r="S606" t="s">
        <v>2990</v>
      </c>
      <c r="T606" t="s">
        <v>2992</v>
      </c>
      <c r="AG606" t="s">
        <v>2992</v>
      </c>
      <c r="AY606" t="s">
        <v>2830</v>
      </c>
    </row>
    <row r="607" spans="14:51">
      <c r="N607" t="s">
        <v>2993</v>
      </c>
      <c r="S607" t="s">
        <v>2991</v>
      </c>
      <c r="T607" t="s">
        <v>2993</v>
      </c>
      <c r="AG607" t="s">
        <v>2993</v>
      </c>
      <c r="AY607" t="s">
        <v>2994</v>
      </c>
    </row>
    <row r="608" spans="14:51">
      <c r="N608" t="s">
        <v>2995</v>
      </c>
      <c r="S608" t="s">
        <v>2992</v>
      </c>
      <c r="T608" t="s">
        <v>2995</v>
      </c>
      <c r="AG608" t="s">
        <v>2995</v>
      </c>
      <c r="AY608" t="s">
        <v>2996</v>
      </c>
    </row>
    <row r="609" spans="14:51">
      <c r="N609" t="s">
        <v>2997</v>
      </c>
      <c r="S609" t="s">
        <v>2993</v>
      </c>
      <c r="T609" t="s">
        <v>2997</v>
      </c>
      <c r="AG609" t="s">
        <v>2997</v>
      </c>
      <c r="AY609" t="s">
        <v>2998</v>
      </c>
    </row>
    <row r="610" spans="14:51">
      <c r="N610" t="s">
        <v>2999</v>
      </c>
      <c r="S610" t="s">
        <v>2995</v>
      </c>
      <c r="T610" t="s">
        <v>2999</v>
      </c>
      <c r="AG610" t="s">
        <v>2999</v>
      </c>
      <c r="AY610" t="s">
        <v>2832</v>
      </c>
    </row>
    <row r="611" spans="14:51">
      <c r="N611" t="s">
        <v>3000</v>
      </c>
      <c r="S611" t="s">
        <v>2997</v>
      </c>
      <c r="T611" t="s">
        <v>3000</v>
      </c>
      <c r="AG611" t="s">
        <v>3000</v>
      </c>
      <c r="AY611" t="s">
        <v>2833</v>
      </c>
    </row>
    <row r="612" spans="14:51">
      <c r="N612" t="s">
        <v>3001</v>
      </c>
      <c r="S612" t="s">
        <v>2999</v>
      </c>
      <c r="T612" t="s">
        <v>3001</v>
      </c>
      <c r="AG612" t="s">
        <v>3001</v>
      </c>
      <c r="AY612" t="s">
        <v>2834</v>
      </c>
    </row>
    <row r="613" spans="14:51">
      <c r="N613" t="s">
        <v>3002</v>
      </c>
      <c r="S613" t="s">
        <v>3000</v>
      </c>
      <c r="T613" t="s">
        <v>3002</v>
      </c>
      <c r="AG613" t="s">
        <v>3002</v>
      </c>
      <c r="AY613" t="s">
        <v>2836</v>
      </c>
    </row>
    <row r="614" spans="14:51">
      <c r="N614" t="s">
        <v>3003</v>
      </c>
      <c r="S614" t="s">
        <v>3001</v>
      </c>
      <c r="T614" t="s">
        <v>3003</v>
      </c>
      <c r="AG614" t="s">
        <v>3003</v>
      </c>
      <c r="AY614" t="s">
        <v>3004</v>
      </c>
    </row>
    <row r="615" spans="14:51">
      <c r="N615" t="s">
        <v>3005</v>
      </c>
      <c r="S615" t="s">
        <v>3002</v>
      </c>
      <c r="T615" t="s">
        <v>3005</v>
      </c>
      <c r="AG615" t="s">
        <v>3005</v>
      </c>
      <c r="AY615" t="s">
        <v>3006</v>
      </c>
    </row>
    <row r="616" spans="14:51">
      <c r="N616" t="s">
        <v>3007</v>
      </c>
      <c r="S616" t="s">
        <v>3003</v>
      </c>
      <c r="T616" t="s">
        <v>3007</v>
      </c>
      <c r="AG616" t="s">
        <v>3007</v>
      </c>
      <c r="AY616" t="s">
        <v>2837</v>
      </c>
    </row>
    <row r="617" spans="14:51">
      <c r="N617" t="s">
        <v>3008</v>
      </c>
      <c r="S617" t="s">
        <v>3005</v>
      </c>
      <c r="T617" t="s">
        <v>3008</v>
      </c>
      <c r="AG617" t="s">
        <v>3008</v>
      </c>
      <c r="AY617" t="s">
        <v>3009</v>
      </c>
    </row>
    <row r="618" spans="14:51">
      <c r="N618" t="s">
        <v>3010</v>
      </c>
      <c r="S618" t="s">
        <v>3007</v>
      </c>
      <c r="T618" t="s">
        <v>3010</v>
      </c>
      <c r="AG618" t="s">
        <v>3010</v>
      </c>
      <c r="AY618" t="s">
        <v>2838</v>
      </c>
    </row>
    <row r="619" spans="14:51">
      <c r="N619" t="s">
        <v>3011</v>
      </c>
      <c r="S619" t="s">
        <v>3008</v>
      </c>
      <c r="T619" t="s">
        <v>3011</v>
      </c>
      <c r="AG619" t="s">
        <v>3011</v>
      </c>
      <c r="AY619" t="s">
        <v>2839</v>
      </c>
    </row>
    <row r="620" spans="14:51">
      <c r="N620" t="s">
        <v>3012</v>
      </c>
      <c r="S620" t="s">
        <v>3010</v>
      </c>
      <c r="T620" t="s">
        <v>3012</v>
      </c>
      <c r="AG620" t="s">
        <v>3012</v>
      </c>
      <c r="AY620" t="s">
        <v>2840</v>
      </c>
    </row>
    <row r="621" spans="14:51">
      <c r="N621" t="s">
        <v>3013</v>
      </c>
      <c r="S621" t="s">
        <v>3011</v>
      </c>
      <c r="T621" t="s">
        <v>3013</v>
      </c>
      <c r="AG621" t="s">
        <v>3013</v>
      </c>
      <c r="AY621" t="s">
        <v>2841</v>
      </c>
    </row>
    <row r="622" spans="14:51">
      <c r="N622" t="s">
        <v>3014</v>
      </c>
      <c r="S622" t="s">
        <v>3012</v>
      </c>
      <c r="T622" t="s">
        <v>3014</v>
      </c>
      <c r="AG622" t="s">
        <v>3014</v>
      </c>
      <c r="AY622" t="s">
        <v>2842</v>
      </c>
    </row>
    <row r="623" spans="14:51">
      <c r="N623" t="s">
        <v>3015</v>
      </c>
      <c r="S623" t="s">
        <v>3013</v>
      </c>
      <c r="T623" t="s">
        <v>3015</v>
      </c>
      <c r="AG623" t="s">
        <v>3015</v>
      </c>
      <c r="AY623" t="s">
        <v>2843</v>
      </c>
    </row>
    <row r="624" spans="14:51">
      <c r="N624" t="s">
        <v>3016</v>
      </c>
      <c r="S624" t="s">
        <v>3014</v>
      </c>
      <c r="T624" t="s">
        <v>3016</v>
      </c>
      <c r="AG624" t="s">
        <v>3016</v>
      </c>
      <c r="AY624" t="s">
        <v>3017</v>
      </c>
    </row>
    <row r="625" spans="14:51">
      <c r="N625" t="s">
        <v>3018</v>
      </c>
      <c r="S625" t="s">
        <v>3015</v>
      </c>
      <c r="T625" t="s">
        <v>3018</v>
      </c>
      <c r="AG625" t="s">
        <v>3018</v>
      </c>
      <c r="AY625" t="s">
        <v>2844</v>
      </c>
    </row>
    <row r="626" spans="14:51">
      <c r="N626" t="s">
        <v>3019</v>
      </c>
      <c r="S626" t="s">
        <v>3016</v>
      </c>
      <c r="T626" t="s">
        <v>3019</v>
      </c>
      <c r="AG626" t="s">
        <v>3019</v>
      </c>
      <c r="AY626" t="s">
        <v>3020</v>
      </c>
    </row>
    <row r="627" spans="14:51">
      <c r="N627" t="s">
        <v>3021</v>
      </c>
      <c r="S627" t="s">
        <v>3018</v>
      </c>
      <c r="T627" t="s">
        <v>3021</v>
      </c>
      <c r="AG627" t="s">
        <v>3021</v>
      </c>
      <c r="AY627" t="s">
        <v>2846</v>
      </c>
    </row>
    <row r="628" spans="14:51">
      <c r="N628" t="s">
        <v>3022</v>
      </c>
      <c r="S628" t="s">
        <v>3019</v>
      </c>
      <c r="T628" t="s">
        <v>3022</v>
      </c>
      <c r="AG628" t="s">
        <v>3022</v>
      </c>
      <c r="AY628" t="s">
        <v>2847</v>
      </c>
    </row>
    <row r="629" spans="14:51">
      <c r="N629" t="s">
        <v>3023</v>
      </c>
      <c r="S629" t="s">
        <v>3021</v>
      </c>
      <c r="T629" t="s">
        <v>3023</v>
      </c>
      <c r="AG629" t="s">
        <v>3023</v>
      </c>
      <c r="AY629" t="s">
        <v>2849</v>
      </c>
    </row>
    <row r="630" spans="14:51">
      <c r="N630" t="s">
        <v>3024</v>
      </c>
      <c r="S630" t="s">
        <v>3022</v>
      </c>
      <c r="T630" t="s">
        <v>3024</v>
      </c>
      <c r="AG630" t="s">
        <v>3024</v>
      </c>
      <c r="AY630" t="s">
        <v>2850</v>
      </c>
    </row>
    <row r="631" spans="14:51">
      <c r="N631" t="s">
        <v>3025</v>
      </c>
      <c r="S631" t="s">
        <v>3023</v>
      </c>
      <c r="T631" t="s">
        <v>3025</v>
      </c>
      <c r="AG631" t="s">
        <v>3025</v>
      </c>
      <c r="AY631" t="s">
        <v>3026</v>
      </c>
    </row>
    <row r="632" spans="14:51">
      <c r="N632" t="s">
        <v>3027</v>
      </c>
      <c r="S632" t="s">
        <v>3024</v>
      </c>
      <c r="T632" t="s">
        <v>3027</v>
      </c>
      <c r="AG632" t="s">
        <v>3027</v>
      </c>
      <c r="AY632" t="s">
        <v>2851</v>
      </c>
    </row>
    <row r="633" spans="14:51">
      <c r="N633" t="s">
        <v>3028</v>
      </c>
      <c r="S633" t="s">
        <v>3025</v>
      </c>
      <c r="T633" t="s">
        <v>3028</v>
      </c>
      <c r="AG633" t="s">
        <v>3028</v>
      </c>
      <c r="AY633" t="s">
        <v>2852</v>
      </c>
    </row>
    <row r="634" spans="14:51">
      <c r="N634" t="s">
        <v>3029</v>
      </c>
      <c r="S634" t="s">
        <v>3027</v>
      </c>
      <c r="T634" t="s">
        <v>3029</v>
      </c>
      <c r="AG634" t="s">
        <v>3029</v>
      </c>
      <c r="AY634" t="s">
        <v>2853</v>
      </c>
    </row>
    <row r="635" spans="14:51">
      <c r="N635" t="s">
        <v>3030</v>
      </c>
      <c r="S635" t="s">
        <v>3028</v>
      </c>
      <c r="T635" t="s">
        <v>3030</v>
      </c>
      <c r="AG635" t="s">
        <v>3030</v>
      </c>
      <c r="AY635" t="s">
        <v>3031</v>
      </c>
    </row>
    <row r="636" spans="14:51">
      <c r="N636" t="s">
        <v>3032</v>
      </c>
      <c r="S636" t="s">
        <v>3029</v>
      </c>
      <c r="T636" t="s">
        <v>3032</v>
      </c>
      <c r="AG636" t="s">
        <v>3032</v>
      </c>
      <c r="AY636" t="s">
        <v>3033</v>
      </c>
    </row>
    <row r="637" spans="14:51">
      <c r="N637" t="s">
        <v>3034</v>
      </c>
      <c r="S637" t="s">
        <v>3030</v>
      </c>
      <c r="T637" t="s">
        <v>3034</v>
      </c>
      <c r="AG637" t="s">
        <v>3034</v>
      </c>
      <c r="AY637" t="s">
        <v>2854</v>
      </c>
    </row>
    <row r="638" spans="14:51">
      <c r="N638" t="s">
        <v>3035</v>
      </c>
      <c r="S638" t="s">
        <v>3032</v>
      </c>
      <c r="T638" t="s">
        <v>3035</v>
      </c>
      <c r="AG638" t="s">
        <v>3035</v>
      </c>
      <c r="AY638" t="s">
        <v>3036</v>
      </c>
    </row>
    <row r="639" spans="14:51">
      <c r="N639" t="s">
        <v>3037</v>
      </c>
      <c r="S639" t="s">
        <v>3034</v>
      </c>
      <c r="T639" t="s">
        <v>3037</v>
      </c>
      <c r="AG639" t="s">
        <v>3037</v>
      </c>
      <c r="AY639" t="s">
        <v>2855</v>
      </c>
    </row>
    <row r="640" spans="14:51">
      <c r="N640" t="s">
        <v>3038</v>
      </c>
      <c r="S640" t="s">
        <v>3035</v>
      </c>
      <c r="T640" t="s">
        <v>3038</v>
      </c>
      <c r="AG640" t="s">
        <v>3038</v>
      </c>
      <c r="AY640" t="s">
        <v>2856</v>
      </c>
    </row>
    <row r="641" spans="14:51">
      <c r="N641" t="s">
        <v>3039</v>
      </c>
      <c r="S641" t="s">
        <v>3037</v>
      </c>
      <c r="T641" t="s">
        <v>3039</v>
      </c>
      <c r="AG641" t="s">
        <v>3039</v>
      </c>
      <c r="AY641" t="s">
        <v>2857</v>
      </c>
    </row>
    <row r="642" spans="14:51">
      <c r="N642" t="s">
        <v>3040</v>
      </c>
      <c r="S642" t="s">
        <v>3038</v>
      </c>
      <c r="T642" t="s">
        <v>3040</v>
      </c>
      <c r="AG642" t="s">
        <v>3040</v>
      </c>
      <c r="AY642" t="s">
        <v>2858</v>
      </c>
    </row>
    <row r="643" spans="14:51">
      <c r="N643" t="s">
        <v>3041</v>
      </c>
      <c r="S643" t="s">
        <v>3039</v>
      </c>
      <c r="T643" t="s">
        <v>3041</v>
      </c>
      <c r="AG643" t="s">
        <v>3041</v>
      </c>
      <c r="AY643" t="s">
        <v>2860</v>
      </c>
    </row>
    <row r="644" spans="14:51">
      <c r="N644" t="s">
        <v>3042</v>
      </c>
      <c r="S644" t="s">
        <v>3040</v>
      </c>
      <c r="T644" t="s">
        <v>3042</v>
      </c>
      <c r="AG644" t="s">
        <v>3042</v>
      </c>
      <c r="AY644" t="s">
        <v>2862</v>
      </c>
    </row>
    <row r="645" spans="14:51">
      <c r="N645" t="s">
        <v>3043</v>
      </c>
      <c r="S645" t="s">
        <v>3041</v>
      </c>
      <c r="T645" t="s">
        <v>3043</v>
      </c>
      <c r="AG645" t="s">
        <v>3043</v>
      </c>
      <c r="AY645" t="s">
        <v>3044</v>
      </c>
    </row>
    <row r="646" spans="14:51">
      <c r="N646" t="s">
        <v>3045</v>
      </c>
      <c r="S646" t="s">
        <v>3042</v>
      </c>
      <c r="T646" t="s">
        <v>3045</v>
      </c>
      <c r="AG646" t="s">
        <v>3045</v>
      </c>
      <c r="AY646" t="s">
        <v>2864</v>
      </c>
    </row>
    <row r="647" spans="14:51">
      <c r="N647" t="s">
        <v>3046</v>
      </c>
      <c r="S647" t="s">
        <v>3043</v>
      </c>
      <c r="T647" t="s">
        <v>3046</v>
      </c>
      <c r="AG647" t="s">
        <v>3046</v>
      </c>
      <c r="AY647" t="s">
        <v>3047</v>
      </c>
    </row>
    <row r="648" spans="14:51">
      <c r="N648" t="s">
        <v>3048</v>
      </c>
      <c r="S648" t="s">
        <v>3045</v>
      </c>
      <c r="T648" t="s">
        <v>3048</v>
      </c>
      <c r="AG648" t="s">
        <v>3048</v>
      </c>
      <c r="AY648" t="s">
        <v>2866</v>
      </c>
    </row>
    <row r="649" spans="14:51">
      <c r="N649" t="s">
        <v>3049</v>
      </c>
      <c r="S649" t="s">
        <v>3046</v>
      </c>
      <c r="T649" t="s">
        <v>3049</v>
      </c>
      <c r="AG649" t="s">
        <v>3049</v>
      </c>
      <c r="AY649" t="s">
        <v>2867</v>
      </c>
    </row>
    <row r="650" spans="14:51">
      <c r="N650" t="s">
        <v>3050</v>
      </c>
      <c r="S650" t="s">
        <v>3048</v>
      </c>
      <c r="T650" t="s">
        <v>3050</v>
      </c>
      <c r="AG650" t="s">
        <v>3050</v>
      </c>
      <c r="AY650" t="s">
        <v>2869</v>
      </c>
    </row>
    <row r="651" spans="14:51">
      <c r="N651" t="s">
        <v>3051</v>
      </c>
      <c r="S651" t="s">
        <v>3049</v>
      </c>
      <c r="T651" t="s">
        <v>3051</v>
      </c>
      <c r="AG651" t="s">
        <v>3051</v>
      </c>
      <c r="AY651" t="s">
        <v>2870</v>
      </c>
    </row>
    <row r="652" spans="14:51">
      <c r="N652" t="s">
        <v>3052</v>
      </c>
      <c r="S652" t="s">
        <v>3050</v>
      </c>
      <c r="T652" t="s">
        <v>3052</v>
      </c>
      <c r="AG652" t="s">
        <v>3052</v>
      </c>
      <c r="AY652" t="s">
        <v>2871</v>
      </c>
    </row>
    <row r="653" spans="14:51">
      <c r="N653" t="s">
        <v>3053</v>
      </c>
      <c r="S653" t="s">
        <v>3051</v>
      </c>
      <c r="T653" t="s">
        <v>3053</v>
      </c>
      <c r="AG653" t="s">
        <v>3053</v>
      </c>
      <c r="AY653" t="s">
        <v>2872</v>
      </c>
    </row>
    <row r="654" spans="14:51">
      <c r="N654" t="s">
        <v>3054</v>
      </c>
      <c r="S654" t="s">
        <v>3052</v>
      </c>
      <c r="T654" t="s">
        <v>3054</v>
      </c>
      <c r="AG654" t="s">
        <v>3054</v>
      </c>
      <c r="AY654" t="s">
        <v>3055</v>
      </c>
    </row>
    <row r="655" spans="14:51">
      <c r="N655" t="s">
        <v>3056</v>
      </c>
      <c r="S655" t="s">
        <v>3053</v>
      </c>
      <c r="T655" t="s">
        <v>3056</v>
      </c>
      <c r="AG655" t="s">
        <v>3056</v>
      </c>
      <c r="AY655" t="s">
        <v>3057</v>
      </c>
    </row>
    <row r="656" spans="14:51">
      <c r="N656" t="s">
        <v>3058</v>
      </c>
      <c r="S656" t="s">
        <v>3054</v>
      </c>
      <c r="T656" t="s">
        <v>3058</v>
      </c>
      <c r="AG656" t="s">
        <v>3058</v>
      </c>
      <c r="AY656" t="s">
        <v>3059</v>
      </c>
    </row>
    <row r="657" spans="14:51">
      <c r="N657" t="s">
        <v>3060</v>
      </c>
      <c r="S657" t="s">
        <v>3056</v>
      </c>
      <c r="T657" t="s">
        <v>3060</v>
      </c>
      <c r="AG657" t="s">
        <v>3060</v>
      </c>
      <c r="AY657" t="s">
        <v>2873</v>
      </c>
    </row>
    <row r="658" spans="14:51">
      <c r="N658" t="s">
        <v>3061</v>
      </c>
      <c r="S658" t="s">
        <v>3058</v>
      </c>
      <c r="T658" t="s">
        <v>3061</v>
      </c>
      <c r="AG658" t="s">
        <v>3061</v>
      </c>
      <c r="AY658" t="s">
        <v>3062</v>
      </c>
    </row>
    <row r="659" spans="14:51">
      <c r="N659" t="s">
        <v>3063</v>
      </c>
      <c r="S659" t="s">
        <v>3060</v>
      </c>
      <c r="T659" t="s">
        <v>3063</v>
      </c>
      <c r="AG659" t="s">
        <v>3063</v>
      </c>
      <c r="AY659" t="s">
        <v>2874</v>
      </c>
    </row>
    <row r="660" spans="14:51">
      <c r="N660" t="s">
        <v>3064</v>
      </c>
      <c r="S660" t="s">
        <v>3061</v>
      </c>
      <c r="T660" t="s">
        <v>3064</v>
      </c>
      <c r="AG660" t="s">
        <v>3064</v>
      </c>
      <c r="AY660" t="s">
        <v>2875</v>
      </c>
    </row>
    <row r="661" spans="14:51">
      <c r="N661" t="s">
        <v>3065</v>
      </c>
      <c r="S661" t="s">
        <v>3063</v>
      </c>
      <c r="T661" t="s">
        <v>3065</v>
      </c>
      <c r="AG661" t="s">
        <v>3065</v>
      </c>
      <c r="AY661" t="s">
        <v>2876</v>
      </c>
    </row>
    <row r="662" spans="14:51">
      <c r="N662" t="s">
        <v>3066</v>
      </c>
      <c r="S662" t="s">
        <v>3064</v>
      </c>
      <c r="T662" t="s">
        <v>3066</v>
      </c>
      <c r="AG662" t="s">
        <v>3066</v>
      </c>
      <c r="AY662" t="s">
        <v>2877</v>
      </c>
    </row>
    <row r="663" spans="14:51">
      <c r="N663" t="s">
        <v>3067</v>
      </c>
      <c r="S663" t="s">
        <v>3065</v>
      </c>
      <c r="T663" t="s">
        <v>3067</v>
      </c>
      <c r="AG663" t="s">
        <v>3067</v>
      </c>
      <c r="AY663" t="s">
        <v>2878</v>
      </c>
    </row>
    <row r="664" spans="14:51">
      <c r="N664" t="s">
        <v>3068</v>
      </c>
      <c r="S664" t="s">
        <v>3066</v>
      </c>
      <c r="T664" t="s">
        <v>3068</v>
      </c>
      <c r="AG664" t="s">
        <v>3068</v>
      </c>
      <c r="AY664" t="s">
        <v>2879</v>
      </c>
    </row>
    <row r="665" spans="14:51">
      <c r="N665" t="s">
        <v>3069</v>
      </c>
      <c r="S665" t="s">
        <v>3067</v>
      </c>
      <c r="T665" t="s">
        <v>3069</v>
      </c>
      <c r="AG665" t="s">
        <v>3069</v>
      </c>
      <c r="AY665" t="s">
        <v>2880</v>
      </c>
    </row>
    <row r="666" spans="14:51">
      <c r="N666" t="s">
        <v>3070</v>
      </c>
      <c r="S666" t="s">
        <v>3068</v>
      </c>
      <c r="T666" t="s">
        <v>3070</v>
      </c>
      <c r="AG666" t="s">
        <v>3070</v>
      </c>
      <c r="AY666" t="s">
        <v>3071</v>
      </c>
    </row>
    <row r="667" spans="14:51">
      <c r="N667" t="s">
        <v>3072</v>
      </c>
      <c r="S667" t="s">
        <v>3069</v>
      </c>
      <c r="T667" t="s">
        <v>3072</v>
      </c>
      <c r="AG667" t="s">
        <v>3072</v>
      </c>
      <c r="AY667" t="s">
        <v>2881</v>
      </c>
    </row>
    <row r="668" spans="14:51">
      <c r="N668" t="s">
        <v>3073</v>
      </c>
      <c r="S668" t="s">
        <v>3070</v>
      </c>
      <c r="T668" t="s">
        <v>3073</v>
      </c>
      <c r="AG668" t="s">
        <v>3073</v>
      </c>
      <c r="AY668" t="s">
        <v>3074</v>
      </c>
    </row>
    <row r="669" spans="14:51">
      <c r="N669" t="s">
        <v>3075</v>
      </c>
      <c r="S669" t="s">
        <v>3072</v>
      </c>
      <c r="T669" t="s">
        <v>3075</v>
      </c>
      <c r="AG669" t="s">
        <v>3075</v>
      </c>
      <c r="AY669" t="s">
        <v>2882</v>
      </c>
    </row>
    <row r="670" spans="14:51">
      <c r="N670" t="s">
        <v>3076</v>
      </c>
      <c r="S670" t="s">
        <v>3073</v>
      </c>
      <c r="T670" t="s">
        <v>3076</v>
      </c>
      <c r="AG670" t="s">
        <v>3076</v>
      </c>
      <c r="AY670" t="s">
        <v>2883</v>
      </c>
    </row>
    <row r="671" spans="14:51">
      <c r="N671" t="s">
        <v>3077</v>
      </c>
      <c r="S671" t="s">
        <v>3075</v>
      </c>
      <c r="T671" t="s">
        <v>3077</v>
      </c>
      <c r="AG671" t="s">
        <v>3077</v>
      </c>
      <c r="AY671" t="s">
        <v>2885</v>
      </c>
    </row>
    <row r="672" spans="14:51">
      <c r="N672" t="s">
        <v>3078</v>
      </c>
      <c r="S672" t="s">
        <v>3076</v>
      </c>
      <c r="T672" t="s">
        <v>3078</v>
      </c>
      <c r="AG672" t="s">
        <v>3078</v>
      </c>
      <c r="AY672" t="s">
        <v>3079</v>
      </c>
    </row>
    <row r="673" spans="14:51">
      <c r="N673" t="s">
        <v>3080</v>
      </c>
      <c r="S673" t="s">
        <v>3077</v>
      </c>
      <c r="T673" t="s">
        <v>3080</v>
      </c>
      <c r="AG673" t="s">
        <v>3080</v>
      </c>
      <c r="AY673" t="s">
        <v>3081</v>
      </c>
    </row>
    <row r="674" spans="14:51">
      <c r="N674" t="s">
        <v>3082</v>
      </c>
      <c r="S674" t="s">
        <v>3078</v>
      </c>
      <c r="T674" t="s">
        <v>3082</v>
      </c>
      <c r="AG674" t="s">
        <v>3082</v>
      </c>
      <c r="AY674" t="s">
        <v>2886</v>
      </c>
    </row>
    <row r="675" spans="14:51">
      <c r="N675" t="s">
        <v>3083</v>
      </c>
      <c r="S675" t="s">
        <v>3080</v>
      </c>
      <c r="T675" t="s">
        <v>3083</v>
      </c>
      <c r="AG675" t="s">
        <v>3083</v>
      </c>
      <c r="AY675" t="s">
        <v>3084</v>
      </c>
    </row>
    <row r="676" spans="14:51">
      <c r="N676" t="s">
        <v>3085</v>
      </c>
      <c r="S676" t="s">
        <v>3082</v>
      </c>
      <c r="T676" t="s">
        <v>3085</v>
      </c>
      <c r="AG676" t="s">
        <v>3085</v>
      </c>
      <c r="AY676" t="s">
        <v>2888</v>
      </c>
    </row>
    <row r="677" spans="14:51">
      <c r="N677" t="s">
        <v>3086</v>
      </c>
      <c r="S677" t="s">
        <v>3083</v>
      </c>
      <c r="T677" t="s">
        <v>3086</v>
      </c>
      <c r="AG677" t="s">
        <v>3086</v>
      </c>
      <c r="AY677" t="s">
        <v>2889</v>
      </c>
    </row>
    <row r="678" spans="14:51">
      <c r="N678" t="s">
        <v>3087</v>
      </c>
      <c r="S678" t="s">
        <v>3085</v>
      </c>
      <c r="T678" t="s">
        <v>3087</v>
      </c>
      <c r="AG678" t="s">
        <v>3087</v>
      </c>
      <c r="AY678" t="s">
        <v>3088</v>
      </c>
    </row>
    <row r="679" spans="14:51">
      <c r="N679" t="s">
        <v>3089</v>
      </c>
      <c r="S679" t="s">
        <v>3086</v>
      </c>
      <c r="T679" t="s">
        <v>3089</v>
      </c>
      <c r="AG679" t="s">
        <v>3089</v>
      </c>
      <c r="AY679" t="s">
        <v>3090</v>
      </c>
    </row>
    <row r="680" spans="14:51">
      <c r="N680" t="s">
        <v>3091</v>
      </c>
      <c r="S680" t="s">
        <v>3087</v>
      </c>
      <c r="T680" t="s">
        <v>3091</v>
      </c>
      <c r="AG680" t="s">
        <v>3091</v>
      </c>
      <c r="AY680" t="s">
        <v>3092</v>
      </c>
    </row>
    <row r="681" spans="14:51">
      <c r="N681" t="s">
        <v>3093</v>
      </c>
      <c r="S681" t="s">
        <v>3089</v>
      </c>
      <c r="T681" t="s">
        <v>3093</v>
      </c>
      <c r="AG681" t="s">
        <v>3093</v>
      </c>
      <c r="AY681" t="s">
        <v>3094</v>
      </c>
    </row>
    <row r="682" spans="14:51">
      <c r="N682" t="s">
        <v>3095</v>
      </c>
      <c r="S682" t="s">
        <v>3091</v>
      </c>
      <c r="T682" t="s">
        <v>3095</v>
      </c>
      <c r="AG682" t="s">
        <v>3095</v>
      </c>
      <c r="AY682" t="s">
        <v>3096</v>
      </c>
    </row>
    <row r="683" spans="14:51">
      <c r="N683" t="s">
        <v>3097</v>
      </c>
      <c r="S683" t="s">
        <v>3093</v>
      </c>
      <c r="T683" t="s">
        <v>3097</v>
      </c>
      <c r="AG683" t="s">
        <v>3097</v>
      </c>
      <c r="AY683" t="s">
        <v>2890</v>
      </c>
    </row>
    <row r="684" spans="14:51">
      <c r="N684" t="s">
        <v>3098</v>
      </c>
      <c r="S684" t="s">
        <v>3095</v>
      </c>
      <c r="T684" t="s">
        <v>3098</v>
      </c>
      <c r="AG684" t="s">
        <v>3098</v>
      </c>
      <c r="AY684" t="s">
        <v>3099</v>
      </c>
    </row>
    <row r="685" spans="14:51">
      <c r="N685" t="s">
        <v>3100</v>
      </c>
      <c r="S685" t="s">
        <v>3097</v>
      </c>
      <c r="T685" t="s">
        <v>3100</v>
      </c>
      <c r="AG685" t="s">
        <v>3100</v>
      </c>
      <c r="AY685" t="s">
        <v>2891</v>
      </c>
    </row>
    <row r="686" spans="14:51">
      <c r="N686" t="s">
        <v>3101</v>
      </c>
      <c r="S686" t="s">
        <v>3098</v>
      </c>
      <c r="T686" t="s">
        <v>3101</v>
      </c>
      <c r="AG686" t="s">
        <v>3101</v>
      </c>
      <c r="AY686" t="s">
        <v>2892</v>
      </c>
    </row>
    <row r="687" spans="14:51">
      <c r="N687" t="s">
        <v>3102</v>
      </c>
      <c r="S687" t="s">
        <v>3100</v>
      </c>
      <c r="T687" t="s">
        <v>3102</v>
      </c>
      <c r="AG687" t="s">
        <v>3102</v>
      </c>
      <c r="AY687" t="s">
        <v>2893</v>
      </c>
    </row>
    <row r="688" spans="14:51">
      <c r="N688" t="s">
        <v>3103</v>
      </c>
      <c r="S688" t="s">
        <v>3101</v>
      </c>
      <c r="T688" t="s">
        <v>3103</v>
      </c>
      <c r="AG688" t="s">
        <v>3103</v>
      </c>
      <c r="AY688" t="s">
        <v>2894</v>
      </c>
    </row>
    <row r="689" spans="14:51">
      <c r="N689" t="s">
        <v>3104</v>
      </c>
      <c r="S689" t="s">
        <v>3102</v>
      </c>
      <c r="T689" t="s">
        <v>3104</v>
      </c>
      <c r="AG689" t="s">
        <v>3104</v>
      </c>
      <c r="AY689" t="s">
        <v>2895</v>
      </c>
    </row>
    <row r="690" spans="14:51">
      <c r="N690" t="s">
        <v>3105</v>
      </c>
      <c r="S690" t="s">
        <v>3103</v>
      </c>
      <c r="T690" t="s">
        <v>3105</v>
      </c>
      <c r="AG690" t="s">
        <v>3105</v>
      </c>
      <c r="AY690" t="s">
        <v>2897</v>
      </c>
    </row>
    <row r="691" spans="14:51">
      <c r="N691" t="s">
        <v>3106</v>
      </c>
      <c r="S691" t="s">
        <v>3104</v>
      </c>
      <c r="T691" t="s">
        <v>3106</v>
      </c>
      <c r="AG691" t="s">
        <v>3106</v>
      </c>
      <c r="AY691" t="s">
        <v>2899</v>
      </c>
    </row>
    <row r="692" spans="14:51">
      <c r="N692" t="s">
        <v>3107</v>
      </c>
      <c r="S692" t="s">
        <v>3105</v>
      </c>
      <c r="T692" t="s">
        <v>3107</v>
      </c>
      <c r="AG692" t="s">
        <v>3107</v>
      </c>
      <c r="AY692" t="s">
        <v>3108</v>
      </c>
    </row>
    <row r="693" spans="14:51">
      <c r="N693" t="s">
        <v>3109</v>
      </c>
      <c r="S693" t="s">
        <v>3106</v>
      </c>
      <c r="T693" t="s">
        <v>3109</v>
      </c>
      <c r="AG693" t="s">
        <v>3109</v>
      </c>
      <c r="AY693" t="s">
        <v>2900</v>
      </c>
    </row>
    <row r="694" spans="14:51">
      <c r="N694" t="s">
        <v>3110</v>
      </c>
      <c r="S694" t="s">
        <v>3107</v>
      </c>
      <c r="T694" t="s">
        <v>3110</v>
      </c>
      <c r="AG694" t="s">
        <v>3110</v>
      </c>
      <c r="AY694" t="s">
        <v>3111</v>
      </c>
    </row>
    <row r="695" spans="14:51">
      <c r="N695" t="s">
        <v>3112</v>
      </c>
      <c r="S695" t="s">
        <v>3109</v>
      </c>
      <c r="T695" t="s">
        <v>3112</v>
      </c>
      <c r="AG695" t="s">
        <v>3112</v>
      </c>
      <c r="AY695" t="s">
        <v>2902</v>
      </c>
    </row>
    <row r="696" spans="14:51">
      <c r="N696" t="s">
        <v>3113</v>
      </c>
      <c r="S696" t="s">
        <v>3110</v>
      </c>
      <c r="T696" t="s">
        <v>3113</v>
      </c>
      <c r="AG696" t="s">
        <v>3113</v>
      </c>
      <c r="AY696" t="s">
        <v>2903</v>
      </c>
    </row>
    <row r="697" spans="14:51">
      <c r="N697" t="s">
        <v>3114</v>
      </c>
      <c r="S697" t="s">
        <v>3112</v>
      </c>
      <c r="T697" t="s">
        <v>3114</v>
      </c>
      <c r="AG697" t="s">
        <v>3114</v>
      </c>
      <c r="AY697" t="s">
        <v>2904</v>
      </c>
    </row>
    <row r="698" spans="14:51">
      <c r="N698" t="s">
        <v>3115</v>
      </c>
      <c r="S698" t="s">
        <v>3113</v>
      </c>
      <c r="T698" t="s">
        <v>3115</v>
      </c>
      <c r="AG698" t="s">
        <v>3115</v>
      </c>
      <c r="AY698" t="s">
        <v>2905</v>
      </c>
    </row>
    <row r="699" spans="14:51">
      <c r="N699" t="s">
        <v>3116</v>
      </c>
      <c r="S699" t="s">
        <v>3114</v>
      </c>
      <c r="T699" t="s">
        <v>3116</v>
      </c>
      <c r="AG699" t="s">
        <v>3116</v>
      </c>
      <c r="AY699" t="s">
        <v>2906</v>
      </c>
    </row>
    <row r="700" spans="14:51">
      <c r="N700" t="s">
        <v>3117</v>
      </c>
      <c r="S700" t="s">
        <v>3115</v>
      </c>
      <c r="T700" t="s">
        <v>3117</v>
      </c>
      <c r="AG700" t="s">
        <v>3117</v>
      </c>
      <c r="AY700" t="s">
        <v>2907</v>
      </c>
    </row>
    <row r="701" spans="14:51">
      <c r="N701" t="s">
        <v>3118</v>
      </c>
      <c r="S701" t="s">
        <v>3116</v>
      </c>
      <c r="T701" t="s">
        <v>3118</v>
      </c>
      <c r="AG701" t="s">
        <v>3118</v>
      </c>
      <c r="AY701" t="s">
        <v>2908</v>
      </c>
    </row>
    <row r="702" spans="14:51">
      <c r="N702" t="s">
        <v>3119</v>
      </c>
      <c r="S702" t="s">
        <v>3117</v>
      </c>
      <c r="T702" t="s">
        <v>3119</v>
      </c>
      <c r="AG702" t="s">
        <v>3119</v>
      </c>
      <c r="AY702" t="s">
        <v>2909</v>
      </c>
    </row>
    <row r="703" spans="14:51">
      <c r="N703" t="s">
        <v>3120</v>
      </c>
      <c r="S703" t="s">
        <v>3118</v>
      </c>
      <c r="T703" t="s">
        <v>3120</v>
      </c>
      <c r="AG703" t="s">
        <v>3120</v>
      </c>
      <c r="AY703" t="s">
        <v>3121</v>
      </c>
    </row>
    <row r="704" spans="14:51">
      <c r="N704" t="s">
        <v>3122</v>
      </c>
      <c r="S704" t="s">
        <v>3119</v>
      </c>
      <c r="T704" t="s">
        <v>3122</v>
      </c>
      <c r="AG704" t="s">
        <v>3122</v>
      </c>
      <c r="AY704" t="s">
        <v>2910</v>
      </c>
    </row>
    <row r="705" spans="14:51">
      <c r="N705" t="s">
        <v>3123</v>
      </c>
      <c r="S705" t="s">
        <v>3120</v>
      </c>
      <c r="T705" t="s">
        <v>3123</v>
      </c>
      <c r="AG705" t="s">
        <v>3123</v>
      </c>
      <c r="AY705" t="s">
        <v>2911</v>
      </c>
    </row>
    <row r="706" spans="14:51">
      <c r="N706" t="s">
        <v>3124</v>
      </c>
      <c r="S706" t="s">
        <v>3122</v>
      </c>
      <c r="T706" t="s">
        <v>3124</v>
      </c>
      <c r="AG706" t="s">
        <v>3124</v>
      </c>
      <c r="AY706" t="s">
        <v>2912</v>
      </c>
    </row>
    <row r="707" spans="14:51">
      <c r="N707" t="s">
        <v>3125</v>
      </c>
      <c r="S707" t="s">
        <v>3123</v>
      </c>
      <c r="T707" t="s">
        <v>3125</v>
      </c>
      <c r="AG707" t="s">
        <v>3125</v>
      </c>
      <c r="AY707" t="s">
        <v>3126</v>
      </c>
    </row>
    <row r="708" spans="14:51">
      <c r="N708" t="s">
        <v>3127</v>
      </c>
      <c r="S708" t="s">
        <v>3124</v>
      </c>
      <c r="T708" t="s">
        <v>3127</v>
      </c>
      <c r="AG708" t="s">
        <v>3127</v>
      </c>
      <c r="AY708" t="s">
        <v>2914</v>
      </c>
    </row>
    <row r="709" spans="14:51">
      <c r="N709" t="s">
        <v>3128</v>
      </c>
      <c r="S709" t="s">
        <v>3125</v>
      </c>
      <c r="T709" t="s">
        <v>3128</v>
      </c>
      <c r="AG709" t="s">
        <v>3128</v>
      </c>
      <c r="AY709" t="s">
        <v>2915</v>
      </c>
    </row>
    <row r="710" spans="14:51">
      <c r="N710" t="s">
        <v>3129</v>
      </c>
      <c r="S710" t="s">
        <v>3127</v>
      </c>
      <c r="T710" t="s">
        <v>3129</v>
      </c>
      <c r="AG710" t="s">
        <v>3129</v>
      </c>
      <c r="AY710" t="s">
        <v>3130</v>
      </c>
    </row>
    <row r="711" spans="14:51">
      <c r="N711" t="s">
        <v>3131</v>
      </c>
      <c r="S711" t="s">
        <v>3128</v>
      </c>
      <c r="T711" t="s">
        <v>3131</v>
      </c>
      <c r="AG711" t="s">
        <v>3131</v>
      </c>
      <c r="AY711" t="s">
        <v>2916</v>
      </c>
    </row>
    <row r="712" spans="14:51">
      <c r="N712" t="s">
        <v>3132</v>
      </c>
      <c r="S712" t="s">
        <v>3129</v>
      </c>
      <c r="T712" t="s">
        <v>3132</v>
      </c>
      <c r="AG712" t="s">
        <v>3132</v>
      </c>
      <c r="AY712" t="s">
        <v>2918</v>
      </c>
    </row>
    <row r="713" spans="14:51">
      <c r="N713" t="s">
        <v>3133</v>
      </c>
      <c r="S713" t="s">
        <v>3131</v>
      </c>
      <c r="T713" t="s">
        <v>3133</v>
      </c>
      <c r="AG713" t="s">
        <v>3133</v>
      </c>
      <c r="AY713" t="s">
        <v>2919</v>
      </c>
    </row>
    <row r="714" spans="14:51">
      <c r="N714" t="s">
        <v>3134</v>
      </c>
      <c r="S714" t="s">
        <v>3132</v>
      </c>
      <c r="T714" t="s">
        <v>3134</v>
      </c>
      <c r="AG714" t="s">
        <v>3134</v>
      </c>
      <c r="AY714" t="s">
        <v>2920</v>
      </c>
    </row>
    <row r="715" spans="14:51">
      <c r="N715" t="s">
        <v>3135</v>
      </c>
      <c r="S715" t="s">
        <v>3133</v>
      </c>
      <c r="T715" t="s">
        <v>3135</v>
      </c>
      <c r="AG715" t="s">
        <v>3135</v>
      </c>
      <c r="AY715" t="s">
        <v>2921</v>
      </c>
    </row>
    <row r="716" spans="14:51">
      <c r="N716" t="s">
        <v>3136</v>
      </c>
      <c r="S716" t="s">
        <v>3134</v>
      </c>
      <c r="T716" t="s">
        <v>3136</v>
      </c>
      <c r="AG716" t="s">
        <v>3136</v>
      </c>
      <c r="AY716" t="s">
        <v>2922</v>
      </c>
    </row>
    <row r="717" spans="14:51">
      <c r="N717" t="s">
        <v>3137</v>
      </c>
      <c r="S717" t="s">
        <v>3135</v>
      </c>
      <c r="T717" t="s">
        <v>3137</v>
      </c>
      <c r="AG717" t="s">
        <v>3137</v>
      </c>
      <c r="AY717" t="s">
        <v>2923</v>
      </c>
    </row>
    <row r="718" spans="14:51">
      <c r="N718" t="s">
        <v>3138</v>
      </c>
      <c r="S718" t="s">
        <v>3136</v>
      </c>
      <c r="T718" t="s">
        <v>3138</v>
      </c>
      <c r="AG718" t="s">
        <v>3138</v>
      </c>
      <c r="AY718" t="s">
        <v>3139</v>
      </c>
    </row>
    <row r="719" spans="14:51">
      <c r="N719" t="s">
        <v>3140</v>
      </c>
      <c r="S719" t="s">
        <v>3137</v>
      </c>
      <c r="T719" t="s">
        <v>3140</v>
      </c>
      <c r="AG719" t="s">
        <v>3140</v>
      </c>
      <c r="AY719" t="s">
        <v>2924</v>
      </c>
    </row>
    <row r="720" spans="14:51">
      <c r="N720" t="s">
        <v>3141</v>
      </c>
      <c r="S720" t="s">
        <v>3138</v>
      </c>
      <c r="T720" t="s">
        <v>3141</v>
      </c>
      <c r="AG720" t="s">
        <v>3141</v>
      </c>
      <c r="AY720" t="s">
        <v>3142</v>
      </c>
    </row>
    <row r="721" spans="14:51">
      <c r="N721" t="s">
        <v>3143</v>
      </c>
      <c r="S721" t="s">
        <v>3140</v>
      </c>
      <c r="T721" t="s">
        <v>3143</v>
      </c>
      <c r="AG721" t="s">
        <v>3143</v>
      </c>
      <c r="AY721" t="s">
        <v>2926</v>
      </c>
    </row>
    <row r="722" spans="14:51">
      <c r="N722" t="s">
        <v>3144</v>
      </c>
      <c r="S722" t="s">
        <v>3141</v>
      </c>
      <c r="T722" t="s">
        <v>3144</v>
      </c>
      <c r="AG722" t="s">
        <v>3144</v>
      </c>
      <c r="AY722" t="s">
        <v>2928</v>
      </c>
    </row>
    <row r="723" spans="14:51">
      <c r="N723" t="s">
        <v>3145</v>
      </c>
      <c r="S723" t="s">
        <v>3143</v>
      </c>
      <c r="T723" t="s">
        <v>3145</v>
      </c>
      <c r="AG723" t="s">
        <v>3145</v>
      </c>
      <c r="AY723" t="s">
        <v>2929</v>
      </c>
    </row>
    <row r="724" spans="14:51">
      <c r="N724" t="s">
        <v>3146</v>
      </c>
      <c r="S724" t="s">
        <v>3144</v>
      </c>
      <c r="T724" t="s">
        <v>3146</v>
      </c>
      <c r="AG724" t="s">
        <v>3146</v>
      </c>
      <c r="AY724" t="s">
        <v>2931</v>
      </c>
    </row>
    <row r="725" spans="14:51">
      <c r="N725" t="s">
        <v>3147</v>
      </c>
      <c r="S725" t="s">
        <v>3145</v>
      </c>
      <c r="T725" t="s">
        <v>3147</v>
      </c>
      <c r="AG725" t="s">
        <v>3147</v>
      </c>
      <c r="AY725" t="s">
        <v>2932</v>
      </c>
    </row>
    <row r="726" spans="14:51">
      <c r="N726" t="s">
        <v>3148</v>
      </c>
      <c r="S726" t="s">
        <v>3146</v>
      </c>
      <c r="T726" t="s">
        <v>3148</v>
      </c>
      <c r="AG726" t="s">
        <v>3148</v>
      </c>
      <c r="AY726" t="s">
        <v>2933</v>
      </c>
    </row>
    <row r="727" spans="14:51">
      <c r="N727" t="s">
        <v>3149</v>
      </c>
      <c r="S727" t="s">
        <v>3147</v>
      </c>
      <c r="T727" t="s">
        <v>3149</v>
      </c>
      <c r="AG727" t="s">
        <v>3149</v>
      </c>
      <c r="AY727" t="s">
        <v>2934</v>
      </c>
    </row>
    <row r="728" spans="14:51">
      <c r="N728" t="s">
        <v>3150</v>
      </c>
      <c r="S728" t="s">
        <v>3148</v>
      </c>
      <c r="T728" t="s">
        <v>3150</v>
      </c>
      <c r="AG728" t="s">
        <v>3150</v>
      </c>
      <c r="AY728" t="s">
        <v>3151</v>
      </c>
    </row>
    <row r="729" spans="14:51">
      <c r="N729" t="s">
        <v>3152</v>
      </c>
      <c r="S729" t="s">
        <v>3149</v>
      </c>
      <c r="T729" t="s">
        <v>3152</v>
      </c>
      <c r="AG729" t="s">
        <v>3152</v>
      </c>
      <c r="AY729" t="s">
        <v>2935</v>
      </c>
    </row>
    <row r="730" spans="14:51">
      <c r="N730" t="s">
        <v>3153</v>
      </c>
      <c r="S730" t="s">
        <v>3150</v>
      </c>
      <c r="T730" t="s">
        <v>3153</v>
      </c>
      <c r="AG730" t="s">
        <v>3153</v>
      </c>
      <c r="AY730" t="s">
        <v>3154</v>
      </c>
    </row>
    <row r="731" spans="14:51">
      <c r="N731" t="s">
        <v>3155</v>
      </c>
      <c r="S731" t="s">
        <v>3152</v>
      </c>
      <c r="T731" t="s">
        <v>3155</v>
      </c>
      <c r="AG731" t="s">
        <v>3155</v>
      </c>
      <c r="AY731" t="s">
        <v>2936</v>
      </c>
    </row>
    <row r="732" spans="14:51">
      <c r="N732" t="s">
        <v>3156</v>
      </c>
      <c r="S732" t="s">
        <v>3153</v>
      </c>
      <c r="T732" t="s">
        <v>3156</v>
      </c>
      <c r="AG732" t="s">
        <v>3156</v>
      </c>
      <c r="AY732" t="s">
        <v>2937</v>
      </c>
    </row>
    <row r="733" spans="14:51">
      <c r="N733" t="s">
        <v>3157</v>
      </c>
      <c r="S733" t="s">
        <v>3155</v>
      </c>
      <c r="T733" t="s">
        <v>3157</v>
      </c>
      <c r="AG733" t="s">
        <v>3157</v>
      </c>
      <c r="AY733" t="s">
        <v>2938</v>
      </c>
    </row>
    <row r="734" spans="14:51">
      <c r="N734" t="s">
        <v>3158</v>
      </c>
      <c r="S734" t="s">
        <v>3156</v>
      </c>
      <c r="T734" t="s">
        <v>3158</v>
      </c>
      <c r="AG734" t="s">
        <v>3158</v>
      </c>
      <c r="AY734" t="s">
        <v>2939</v>
      </c>
    </row>
    <row r="735" spans="14:51">
      <c r="N735" t="s">
        <v>3159</v>
      </c>
      <c r="S735" t="s">
        <v>3157</v>
      </c>
      <c r="T735" t="s">
        <v>3159</v>
      </c>
      <c r="AG735" t="s">
        <v>3159</v>
      </c>
      <c r="AY735" t="s">
        <v>2940</v>
      </c>
    </row>
    <row r="736" spans="14:51">
      <c r="N736" t="s">
        <v>3160</v>
      </c>
      <c r="S736" t="s">
        <v>3158</v>
      </c>
      <c r="T736" t="s">
        <v>3160</v>
      </c>
      <c r="AG736" t="s">
        <v>3160</v>
      </c>
      <c r="AY736" t="s">
        <v>2941</v>
      </c>
    </row>
    <row r="737" spans="14:51">
      <c r="N737" t="s">
        <v>3161</v>
      </c>
      <c r="S737" t="s">
        <v>3159</v>
      </c>
      <c r="T737" t="s">
        <v>3161</v>
      </c>
      <c r="AG737" t="s">
        <v>3161</v>
      </c>
      <c r="AY737" t="s">
        <v>3162</v>
      </c>
    </row>
    <row r="738" spans="14:51">
      <c r="N738" t="s">
        <v>3163</v>
      </c>
      <c r="S738" t="s">
        <v>3160</v>
      </c>
      <c r="T738" t="s">
        <v>3163</v>
      </c>
      <c r="AG738" t="s">
        <v>3163</v>
      </c>
      <c r="AY738" t="s">
        <v>3164</v>
      </c>
    </row>
    <row r="739" spans="14:51">
      <c r="N739" t="s">
        <v>3165</v>
      </c>
      <c r="S739" t="s">
        <v>3161</v>
      </c>
      <c r="T739" t="s">
        <v>3165</v>
      </c>
      <c r="AG739" t="s">
        <v>3165</v>
      </c>
      <c r="AY739" t="s">
        <v>3166</v>
      </c>
    </row>
    <row r="740" spans="14:51">
      <c r="N740" t="s">
        <v>3167</v>
      </c>
      <c r="S740" t="s">
        <v>3163</v>
      </c>
      <c r="T740" t="s">
        <v>3167</v>
      </c>
      <c r="AG740" t="s">
        <v>3167</v>
      </c>
      <c r="AY740" t="s">
        <v>3168</v>
      </c>
    </row>
    <row r="741" spans="14:51">
      <c r="N741" t="s">
        <v>3169</v>
      </c>
      <c r="S741" t="s">
        <v>3165</v>
      </c>
      <c r="T741" t="s">
        <v>3169</v>
      </c>
      <c r="AG741" t="s">
        <v>3169</v>
      </c>
      <c r="AY741" t="s">
        <v>3170</v>
      </c>
    </row>
    <row r="742" spans="14:51">
      <c r="N742" t="s">
        <v>3171</v>
      </c>
      <c r="S742" t="s">
        <v>3167</v>
      </c>
      <c r="T742" t="s">
        <v>3171</v>
      </c>
      <c r="AG742" t="s">
        <v>3171</v>
      </c>
      <c r="AY742" t="s">
        <v>2942</v>
      </c>
    </row>
    <row r="743" spans="14:51">
      <c r="N743" t="s">
        <v>3172</v>
      </c>
      <c r="S743" t="s">
        <v>3169</v>
      </c>
      <c r="T743" t="s">
        <v>3172</v>
      </c>
      <c r="AG743" t="s">
        <v>3172</v>
      </c>
      <c r="AY743" t="s">
        <v>3173</v>
      </c>
    </row>
    <row r="744" spans="14:51">
      <c r="N744" t="s">
        <v>3174</v>
      </c>
      <c r="S744" t="s">
        <v>3171</v>
      </c>
      <c r="T744" t="s">
        <v>3174</v>
      </c>
      <c r="AG744" t="s">
        <v>3174</v>
      </c>
      <c r="AY744" t="s">
        <v>2943</v>
      </c>
    </row>
    <row r="745" spans="14:51">
      <c r="N745" t="s">
        <v>3175</v>
      </c>
      <c r="S745" t="s">
        <v>3172</v>
      </c>
      <c r="T745" t="s">
        <v>3175</v>
      </c>
      <c r="AG745" t="s">
        <v>3175</v>
      </c>
      <c r="AY745" t="s">
        <v>3176</v>
      </c>
    </row>
    <row r="746" spans="14:51">
      <c r="N746" t="s">
        <v>3177</v>
      </c>
      <c r="S746" t="s">
        <v>3174</v>
      </c>
      <c r="T746" t="s">
        <v>3177</v>
      </c>
      <c r="AG746" t="s">
        <v>3177</v>
      </c>
      <c r="AY746" t="s">
        <v>2945</v>
      </c>
    </row>
    <row r="747" spans="14:51">
      <c r="N747" t="s">
        <v>3178</v>
      </c>
      <c r="S747" t="s">
        <v>3175</v>
      </c>
      <c r="T747" t="s">
        <v>3178</v>
      </c>
      <c r="AG747" t="s">
        <v>3178</v>
      </c>
      <c r="AY747" t="s">
        <v>2946</v>
      </c>
    </row>
    <row r="748" spans="14:51">
      <c r="N748" t="s">
        <v>3179</v>
      </c>
      <c r="S748" t="s">
        <v>3177</v>
      </c>
      <c r="T748" t="s">
        <v>3179</v>
      </c>
      <c r="AG748" t="s">
        <v>3179</v>
      </c>
      <c r="AY748" t="s">
        <v>2948</v>
      </c>
    </row>
    <row r="749" spans="14:51">
      <c r="N749" t="s">
        <v>3180</v>
      </c>
      <c r="S749" t="s">
        <v>3178</v>
      </c>
      <c r="T749" t="s">
        <v>3180</v>
      </c>
      <c r="AG749" t="s">
        <v>3180</v>
      </c>
      <c r="AY749" t="s">
        <v>2949</v>
      </c>
    </row>
    <row r="750" spans="14:51">
      <c r="N750" t="s">
        <v>3181</v>
      </c>
      <c r="S750" t="s">
        <v>3179</v>
      </c>
      <c r="T750" t="s">
        <v>3181</v>
      </c>
      <c r="AG750" t="s">
        <v>3181</v>
      </c>
      <c r="AY750" t="s">
        <v>2950</v>
      </c>
    </row>
    <row r="751" spans="14:51">
      <c r="N751" t="s">
        <v>3182</v>
      </c>
      <c r="S751" t="s">
        <v>3180</v>
      </c>
      <c r="T751" t="s">
        <v>3182</v>
      </c>
      <c r="AG751" t="s">
        <v>3182</v>
      </c>
      <c r="AY751" t="s">
        <v>2951</v>
      </c>
    </row>
    <row r="752" spans="14:51">
      <c r="N752" t="s">
        <v>3183</v>
      </c>
      <c r="S752" t="s">
        <v>3181</v>
      </c>
      <c r="T752" t="s">
        <v>3183</v>
      </c>
      <c r="AG752" t="s">
        <v>3183</v>
      </c>
      <c r="AY752" t="s">
        <v>2953</v>
      </c>
    </row>
    <row r="753" spans="14:51">
      <c r="N753" t="s">
        <v>3184</v>
      </c>
      <c r="S753" t="s">
        <v>3182</v>
      </c>
      <c r="T753" t="s">
        <v>3184</v>
      </c>
      <c r="AG753" t="s">
        <v>3184</v>
      </c>
      <c r="AY753" t="s">
        <v>3185</v>
      </c>
    </row>
    <row r="754" spans="14:51">
      <c r="N754" t="s">
        <v>3186</v>
      </c>
      <c r="S754" t="s">
        <v>3183</v>
      </c>
      <c r="T754" t="s">
        <v>3186</v>
      </c>
      <c r="AG754" t="s">
        <v>3186</v>
      </c>
      <c r="AY754" t="s">
        <v>3187</v>
      </c>
    </row>
    <row r="755" spans="14:51">
      <c r="N755" t="s">
        <v>3188</v>
      </c>
      <c r="S755" t="s">
        <v>3184</v>
      </c>
      <c r="T755" t="s">
        <v>3188</v>
      </c>
      <c r="AG755" t="s">
        <v>3188</v>
      </c>
      <c r="AY755" t="s">
        <v>3189</v>
      </c>
    </row>
    <row r="756" spans="14:51">
      <c r="N756" t="s">
        <v>3190</v>
      </c>
      <c r="S756" t="s">
        <v>3186</v>
      </c>
      <c r="T756" t="s">
        <v>3190</v>
      </c>
      <c r="AG756" t="s">
        <v>3190</v>
      </c>
      <c r="AY756" t="s">
        <v>3191</v>
      </c>
    </row>
    <row r="757" spans="14:51">
      <c r="N757" t="s">
        <v>3192</v>
      </c>
      <c r="S757" t="s">
        <v>3188</v>
      </c>
      <c r="T757" t="s">
        <v>3192</v>
      </c>
      <c r="AG757" t="s">
        <v>3192</v>
      </c>
      <c r="AY757" t="s">
        <v>3193</v>
      </c>
    </row>
    <row r="758" spans="14:51">
      <c r="N758" t="s">
        <v>3194</v>
      </c>
      <c r="S758" t="s">
        <v>3190</v>
      </c>
      <c r="T758" t="s">
        <v>3194</v>
      </c>
      <c r="AG758" t="s">
        <v>3194</v>
      </c>
      <c r="AY758" t="s">
        <v>3195</v>
      </c>
    </row>
    <row r="759" spans="14:51">
      <c r="N759" t="s">
        <v>3196</v>
      </c>
      <c r="S759" t="s">
        <v>3192</v>
      </c>
      <c r="T759" t="s">
        <v>3196</v>
      </c>
      <c r="AG759" t="s">
        <v>3196</v>
      </c>
      <c r="AY759" t="s">
        <v>2955</v>
      </c>
    </row>
    <row r="760" spans="14:51">
      <c r="N760" t="s">
        <v>3197</v>
      </c>
      <c r="S760" t="s">
        <v>3194</v>
      </c>
      <c r="T760" t="s">
        <v>3197</v>
      </c>
      <c r="AG760" t="s">
        <v>3197</v>
      </c>
      <c r="AY760" t="s">
        <v>2957</v>
      </c>
    </row>
    <row r="761" spans="14:51">
      <c r="N761" t="s">
        <v>3198</v>
      </c>
      <c r="S761" t="s">
        <v>3196</v>
      </c>
      <c r="T761" t="s">
        <v>3198</v>
      </c>
      <c r="AG761" t="s">
        <v>3198</v>
      </c>
      <c r="AY761" t="s">
        <v>2959</v>
      </c>
    </row>
    <row r="762" spans="14:51">
      <c r="N762" t="s">
        <v>3199</v>
      </c>
      <c r="S762" t="s">
        <v>3197</v>
      </c>
      <c r="T762" t="s">
        <v>3199</v>
      </c>
      <c r="AG762" t="s">
        <v>3199</v>
      </c>
      <c r="AY762" t="s">
        <v>2961</v>
      </c>
    </row>
    <row r="763" spans="14:51">
      <c r="N763" t="s">
        <v>3200</v>
      </c>
      <c r="S763" t="s">
        <v>3198</v>
      </c>
      <c r="T763" t="s">
        <v>3200</v>
      </c>
      <c r="AG763" t="s">
        <v>3200</v>
      </c>
      <c r="AY763" t="s">
        <v>3201</v>
      </c>
    </row>
    <row r="764" spans="14:51">
      <c r="N764" t="s">
        <v>3202</v>
      </c>
      <c r="S764" t="s">
        <v>3199</v>
      </c>
      <c r="T764" t="s">
        <v>3202</v>
      </c>
      <c r="AG764" t="s">
        <v>3202</v>
      </c>
      <c r="AY764" t="s">
        <v>2963</v>
      </c>
    </row>
    <row r="765" spans="14:51">
      <c r="N765" t="s">
        <v>3203</v>
      </c>
      <c r="S765" t="s">
        <v>3200</v>
      </c>
      <c r="T765" t="s">
        <v>3203</v>
      </c>
      <c r="AG765" t="s">
        <v>3203</v>
      </c>
      <c r="AY765" t="s">
        <v>2964</v>
      </c>
    </row>
    <row r="766" spans="14:51">
      <c r="N766" t="s">
        <v>3204</v>
      </c>
      <c r="S766" t="s">
        <v>3202</v>
      </c>
      <c r="T766" t="s">
        <v>3204</v>
      </c>
      <c r="AG766" t="s">
        <v>3204</v>
      </c>
      <c r="AY766" t="s">
        <v>2966</v>
      </c>
    </row>
    <row r="767" spans="14:51">
      <c r="N767" t="s">
        <v>3205</v>
      </c>
      <c r="S767" t="s">
        <v>3203</v>
      </c>
      <c r="T767" t="s">
        <v>3205</v>
      </c>
      <c r="AG767" t="s">
        <v>3205</v>
      </c>
      <c r="AY767" t="s">
        <v>3206</v>
      </c>
    </row>
    <row r="768" spans="14:51">
      <c r="N768" t="s">
        <v>3207</v>
      </c>
      <c r="S768" t="s">
        <v>3204</v>
      </c>
      <c r="T768" t="s">
        <v>3207</v>
      </c>
      <c r="AG768" t="s">
        <v>3207</v>
      </c>
      <c r="AY768" t="s">
        <v>3208</v>
      </c>
    </row>
    <row r="769" spans="14:51">
      <c r="N769" t="s">
        <v>3209</v>
      </c>
      <c r="S769" t="s">
        <v>3205</v>
      </c>
      <c r="T769" t="s">
        <v>3209</v>
      </c>
      <c r="AG769" t="s">
        <v>3209</v>
      </c>
      <c r="AY769" t="s">
        <v>3210</v>
      </c>
    </row>
    <row r="770" spans="14:51">
      <c r="N770" t="s">
        <v>3211</v>
      </c>
      <c r="S770" t="s">
        <v>3207</v>
      </c>
      <c r="T770" t="s">
        <v>3211</v>
      </c>
      <c r="AG770" t="s">
        <v>3211</v>
      </c>
      <c r="AY770" t="s">
        <v>2967</v>
      </c>
    </row>
    <row r="771" spans="14:51">
      <c r="N771" t="s">
        <v>3212</v>
      </c>
      <c r="S771" t="s">
        <v>3209</v>
      </c>
      <c r="T771" t="s">
        <v>3212</v>
      </c>
      <c r="AG771" t="s">
        <v>3212</v>
      </c>
      <c r="AY771" t="s">
        <v>3213</v>
      </c>
    </row>
    <row r="772" spans="14:51">
      <c r="N772" t="s">
        <v>3214</v>
      </c>
      <c r="S772" t="s">
        <v>3211</v>
      </c>
      <c r="T772" t="s">
        <v>3214</v>
      </c>
      <c r="AG772" t="s">
        <v>3214</v>
      </c>
      <c r="AY772" t="s">
        <v>3215</v>
      </c>
    </row>
    <row r="773" spans="14:51">
      <c r="N773" t="s">
        <v>3216</v>
      </c>
      <c r="S773" t="s">
        <v>3212</v>
      </c>
      <c r="T773" t="s">
        <v>3216</v>
      </c>
      <c r="AG773" t="s">
        <v>3216</v>
      </c>
      <c r="AY773" t="s">
        <v>3217</v>
      </c>
    </row>
    <row r="774" spans="14:51">
      <c r="N774" t="s">
        <v>3218</v>
      </c>
      <c r="S774" t="s">
        <v>3214</v>
      </c>
      <c r="T774" t="s">
        <v>3218</v>
      </c>
      <c r="AG774" t="s">
        <v>3218</v>
      </c>
      <c r="AY774" t="s">
        <v>3219</v>
      </c>
    </row>
    <row r="775" spans="14:51">
      <c r="N775" t="s">
        <v>3220</v>
      </c>
      <c r="S775" t="s">
        <v>3216</v>
      </c>
      <c r="T775" t="s">
        <v>3220</v>
      </c>
      <c r="AG775" t="s">
        <v>3220</v>
      </c>
      <c r="AY775" t="s">
        <v>2969</v>
      </c>
    </row>
    <row r="776" spans="14:51">
      <c r="N776" t="s">
        <v>3221</v>
      </c>
      <c r="S776" t="s">
        <v>3218</v>
      </c>
      <c r="T776" t="s">
        <v>3221</v>
      </c>
      <c r="AG776" t="s">
        <v>3221</v>
      </c>
      <c r="AY776" t="s">
        <v>2970</v>
      </c>
    </row>
    <row r="777" spans="14:51">
      <c r="N777" t="s">
        <v>3222</v>
      </c>
      <c r="S777" t="s">
        <v>3220</v>
      </c>
      <c r="T777" t="s">
        <v>3222</v>
      </c>
      <c r="AG777" t="s">
        <v>3222</v>
      </c>
      <c r="AY777" t="s">
        <v>2971</v>
      </c>
    </row>
    <row r="778" spans="14:51">
      <c r="N778" t="s">
        <v>3223</v>
      </c>
      <c r="S778" t="s">
        <v>3221</v>
      </c>
      <c r="T778" t="s">
        <v>3223</v>
      </c>
      <c r="AG778" t="s">
        <v>3223</v>
      </c>
      <c r="AY778" t="s">
        <v>2972</v>
      </c>
    </row>
    <row r="779" spans="14:51">
      <c r="N779" t="s">
        <v>3224</v>
      </c>
      <c r="S779" t="s">
        <v>3222</v>
      </c>
      <c r="T779" t="s">
        <v>3224</v>
      </c>
      <c r="AG779" t="s">
        <v>3224</v>
      </c>
      <c r="AY779" t="s">
        <v>2973</v>
      </c>
    </row>
    <row r="780" spans="14:51">
      <c r="N780" t="s">
        <v>3225</v>
      </c>
      <c r="S780" t="s">
        <v>3223</v>
      </c>
      <c r="T780" t="s">
        <v>3225</v>
      </c>
      <c r="AG780" t="s">
        <v>3225</v>
      </c>
      <c r="AY780" t="s">
        <v>2974</v>
      </c>
    </row>
    <row r="781" spans="14:51">
      <c r="N781" t="s">
        <v>3226</v>
      </c>
      <c r="S781" t="s">
        <v>3224</v>
      </c>
      <c r="T781" t="s">
        <v>3226</v>
      </c>
      <c r="AG781" t="s">
        <v>3226</v>
      </c>
      <c r="AY781" t="s">
        <v>3227</v>
      </c>
    </row>
    <row r="782" spans="14:51">
      <c r="N782" t="s">
        <v>3228</v>
      </c>
      <c r="S782" t="s">
        <v>3225</v>
      </c>
      <c r="T782" t="s">
        <v>3228</v>
      </c>
      <c r="AG782" t="s">
        <v>3228</v>
      </c>
      <c r="AY782" t="s">
        <v>3229</v>
      </c>
    </row>
    <row r="783" spans="14:51">
      <c r="N783" t="s">
        <v>3230</v>
      </c>
      <c r="S783" t="s">
        <v>3226</v>
      </c>
      <c r="T783" t="s">
        <v>3230</v>
      </c>
      <c r="AG783" t="s">
        <v>3230</v>
      </c>
      <c r="AY783" t="s">
        <v>3231</v>
      </c>
    </row>
    <row r="784" spans="14:51">
      <c r="N784" t="s">
        <v>3232</v>
      </c>
      <c r="S784" t="s">
        <v>3228</v>
      </c>
      <c r="T784" t="s">
        <v>3232</v>
      </c>
      <c r="AG784" t="s">
        <v>3232</v>
      </c>
      <c r="AY784" t="s">
        <v>3233</v>
      </c>
    </row>
    <row r="785" spans="14:51">
      <c r="N785" t="s">
        <v>3234</v>
      </c>
      <c r="S785" t="s">
        <v>3230</v>
      </c>
      <c r="T785" t="s">
        <v>3234</v>
      </c>
      <c r="AG785" t="s">
        <v>3234</v>
      </c>
      <c r="AY785" t="s">
        <v>2975</v>
      </c>
    </row>
    <row r="786" spans="14:51">
      <c r="N786" t="s">
        <v>3235</v>
      </c>
      <c r="S786" t="s">
        <v>3232</v>
      </c>
      <c r="T786" t="s">
        <v>3235</v>
      </c>
      <c r="AG786" t="s">
        <v>3235</v>
      </c>
      <c r="AY786" t="s">
        <v>2976</v>
      </c>
    </row>
    <row r="787" spans="14:51">
      <c r="N787" t="s">
        <v>3236</v>
      </c>
      <c r="S787" t="s">
        <v>3234</v>
      </c>
      <c r="T787" t="s">
        <v>3236</v>
      </c>
      <c r="AG787" t="s">
        <v>3236</v>
      </c>
      <c r="AY787" t="s">
        <v>2977</v>
      </c>
    </row>
    <row r="788" spans="14:51">
      <c r="N788" t="s">
        <v>3237</v>
      </c>
      <c r="S788" t="s">
        <v>3235</v>
      </c>
      <c r="T788" t="s">
        <v>3237</v>
      </c>
      <c r="AG788" t="s">
        <v>3237</v>
      </c>
      <c r="AY788" t="s">
        <v>2978</v>
      </c>
    </row>
    <row r="789" spans="14:51">
      <c r="N789" t="s">
        <v>3238</v>
      </c>
      <c r="S789" t="s">
        <v>3236</v>
      </c>
      <c r="T789" t="s">
        <v>3238</v>
      </c>
      <c r="AG789" t="s">
        <v>3238</v>
      </c>
      <c r="AY789" t="s">
        <v>3239</v>
      </c>
    </row>
    <row r="790" spans="14:51">
      <c r="N790" t="s">
        <v>3240</v>
      </c>
      <c r="S790" t="s">
        <v>3237</v>
      </c>
      <c r="T790" t="s">
        <v>3240</v>
      </c>
      <c r="AG790" t="s">
        <v>3240</v>
      </c>
      <c r="AY790" t="s">
        <v>2979</v>
      </c>
    </row>
    <row r="791" spans="14:51">
      <c r="N791" t="s">
        <v>3241</v>
      </c>
      <c r="S791" t="s">
        <v>3238</v>
      </c>
      <c r="T791" t="s">
        <v>3241</v>
      </c>
      <c r="AG791" t="s">
        <v>3241</v>
      </c>
      <c r="AY791" t="s">
        <v>2980</v>
      </c>
    </row>
    <row r="792" spans="14:51">
      <c r="N792" t="s">
        <v>3242</v>
      </c>
      <c r="S792" t="s">
        <v>3240</v>
      </c>
      <c r="T792" t="s">
        <v>3242</v>
      </c>
      <c r="AG792" t="s">
        <v>3242</v>
      </c>
      <c r="AY792" t="s">
        <v>3243</v>
      </c>
    </row>
    <row r="793" spans="14:51">
      <c r="N793" t="s">
        <v>3244</v>
      </c>
      <c r="S793" t="s">
        <v>3241</v>
      </c>
      <c r="T793" t="s">
        <v>3244</v>
      </c>
      <c r="AG793" t="s">
        <v>3244</v>
      </c>
      <c r="AY793" t="s">
        <v>2981</v>
      </c>
    </row>
    <row r="794" spans="14:51">
      <c r="N794" t="s">
        <v>3245</v>
      </c>
      <c r="S794" t="s">
        <v>3242</v>
      </c>
      <c r="T794" t="s">
        <v>3245</v>
      </c>
      <c r="AG794" t="s">
        <v>3245</v>
      </c>
      <c r="AY794" t="s">
        <v>2983</v>
      </c>
    </row>
    <row r="795" spans="14:51">
      <c r="N795" t="s">
        <v>3246</v>
      </c>
      <c r="S795" t="s">
        <v>3244</v>
      </c>
      <c r="T795" t="s">
        <v>3246</v>
      </c>
      <c r="AG795" t="s">
        <v>3246</v>
      </c>
      <c r="AY795" t="s">
        <v>2985</v>
      </c>
    </row>
    <row r="796" spans="14:51">
      <c r="N796" t="s">
        <v>3247</v>
      </c>
      <c r="S796" t="s">
        <v>3245</v>
      </c>
      <c r="T796" t="s">
        <v>3247</v>
      </c>
      <c r="AG796" t="s">
        <v>3247</v>
      </c>
      <c r="AY796" t="s">
        <v>3248</v>
      </c>
    </row>
    <row r="797" spans="14:51">
      <c r="N797" t="s">
        <v>3249</v>
      </c>
      <c r="S797" t="s">
        <v>3246</v>
      </c>
      <c r="T797" t="s">
        <v>3249</v>
      </c>
      <c r="AG797" t="s">
        <v>3249</v>
      </c>
      <c r="AY797" t="s">
        <v>2986</v>
      </c>
    </row>
    <row r="798" spans="14:51">
      <c r="N798" t="s">
        <v>3250</v>
      </c>
      <c r="S798" t="s">
        <v>3247</v>
      </c>
      <c r="T798" t="s">
        <v>3250</v>
      </c>
      <c r="AG798" t="s">
        <v>3250</v>
      </c>
      <c r="AY798" t="s">
        <v>2988</v>
      </c>
    </row>
    <row r="799" spans="14:51">
      <c r="N799" t="s">
        <v>3251</v>
      </c>
      <c r="S799" t="s">
        <v>3249</v>
      </c>
      <c r="T799" t="s">
        <v>3251</v>
      </c>
      <c r="AG799" t="s">
        <v>3251</v>
      </c>
      <c r="AY799" t="s">
        <v>3252</v>
      </c>
    </row>
    <row r="800" spans="14:51">
      <c r="N800" t="s">
        <v>3253</v>
      </c>
      <c r="S800" t="s">
        <v>3250</v>
      </c>
      <c r="T800" t="s">
        <v>3253</v>
      </c>
      <c r="AG800" t="s">
        <v>3253</v>
      </c>
      <c r="AY800" t="s">
        <v>2989</v>
      </c>
    </row>
    <row r="801" spans="14:51">
      <c r="N801" t="s">
        <v>3254</v>
      </c>
      <c r="S801" t="s">
        <v>3251</v>
      </c>
      <c r="T801" t="s">
        <v>3254</v>
      </c>
      <c r="AG801" t="s">
        <v>3254</v>
      </c>
      <c r="AY801" t="s">
        <v>2990</v>
      </c>
    </row>
    <row r="802" spans="14:51">
      <c r="N802" t="s">
        <v>3255</v>
      </c>
      <c r="S802" t="s">
        <v>3253</v>
      </c>
      <c r="T802" t="s">
        <v>3255</v>
      </c>
      <c r="AG802" t="s">
        <v>3255</v>
      </c>
      <c r="AY802" t="s">
        <v>2991</v>
      </c>
    </row>
    <row r="803" spans="14:51">
      <c r="N803" t="s">
        <v>3256</v>
      </c>
      <c r="S803" t="s">
        <v>3254</v>
      </c>
      <c r="T803" t="s">
        <v>3256</v>
      </c>
      <c r="AG803" t="s">
        <v>3256</v>
      </c>
      <c r="AY803" t="s">
        <v>2992</v>
      </c>
    </row>
    <row r="804" spans="14:51">
      <c r="N804" t="s">
        <v>3257</v>
      </c>
      <c r="S804" t="s">
        <v>3255</v>
      </c>
      <c r="T804" t="s">
        <v>3257</v>
      </c>
      <c r="AG804" t="s">
        <v>3257</v>
      </c>
      <c r="AY804" t="s">
        <v>2993</v>
      </c>
    </row>
    <row r="805" spans="14:51">
      <c r="N805" t="s">
        <v>3258</v>
      </c>
      <c r="S805" t="s">
        <v>3256</v>
      </c>
      <c r="T805" t="s">
        <v>3258</v>
      </c>
      <c r="AG805" t="s">
        <v>3258</v>
      </c>
      <c r="AY805" t="s">
        <v>2995</v>
      </c>
    </row>
    <row r="806" spans="14:51">
      <c r="N806" t="s">
        <v>3259</v>
      </c>
      <c r="S806" t="s">
        <v>3257</v>
      </c>
      <c r="T806" t="s">
        <v>3259</v>
      </c>
      <c r="AG806" t="s">
        <v>3259</v>
      </c>
      <c r="AY806" t="s">
        <v>3260</v>
      </c>
    </row>
    <row r="807" spans="14:51">
      <c r="N807" t="s">
        <v>3261</v>
      </c>
      <c r="S807" t="s">
        <v>3258</v>
      </c>
      <c r="T807" t="s">
        <v>3261</v>
      </c>
      <c r="AG807" t="s">
        <v>3261</v>
      </c>
      <c r="AY807" t="s">
        <v>2997</v>
      </c>
    </row>
    <row r="808" spans="14:51">
      <c r="N808" t="s">
        <v>3262</v>
      </c>
      <c r="S808" t="s">
        <v>3259</v>
      </c>
      <c r="T808" t="s">
        <v>3262</v>
      </c>
      <c r="AG808" t="s">
        <v>3262</v>
      </c>
      <c r="AY808" t="s">
        <v>2999</v>
      </c>
    </row>
    <row r="809" spans="14:51">
      <c r="N809" t="s">
        <v>3263</v>
      </c>
      <c r="S809" t="s">
        <v>3261</v>
      </c>
      <c r="T809" t="s">
        <v>3263</v>
      </c>
      <c r="AG809" t="s">
        <v>3263</v>
      </c>
      <c r="AY809" t="s">
        <v>3000</v>
      </c>
    </row>
    <row r="810" spans="14:51">
      <c r="N810" t="s">
        <v>3264</v>
      </c>
      <c r="S810" t="s">
        <v>3262</v>
      </c>
      <c r="T810" t="s">
        <v>3264</v>
      </c>
      <c r="AG810" t="s">
        <v>3264</v>
      </c>
      <c r="AY810" t="s">
        <v>3001</v>
      </c>
    </row>
    <row r="811" spans="14:51">
      <c r="N811" t="s">
        <v>3265</v>
      </c>
      <c r="S811" t="s">
        <v>3263</v>
      </c>
      <c r="T811" t="s">
        <v>3265</v>
      </c>
      <c r="AG811" t="s">
        <v>3265</v>
      </c>
      <c r="AY811" t="s">
        <v>3002</v>
      </c>
    </row>
    <row r="812" spans="14:51">
      <c r="N812" t="s">
        <v>3266</v>
      </c>
      <c r="S812" t="s">
        <v>3264</v>
      </c>
      <c r="T812" t="s">
        <v>3266</v>
      </c>
      <c r="AG812" t="s">
        <v>3266</v>
      </c>
      <c r="AY812" t="s">
        <v>3003</v>
      </c>
    </row>
    <row r="813" spans="14:51">
      <c r="N813" t="s">
        <v>3267</v>
      </c>
      <c r="S813" t="s">
        <v>3265</v>
      </c>
      <c r="T813" t="s">
        <v>3267</v>
      </c>
      <c r="AG813" t="s">
        <v>3267</v>
      </c>
      <c r="AY813" t="s">
        <v>3005</v>
      </c>
    </row>
    <row r="814" spans="14:51">
      <c r="N814" t="s">
        <v>3268</v>
      </c>
      <c r="S814" t="s">
        <v>3266</v>
      </c>
      <c r="T814" t="s">
        <v>3268</v>
      </c>
      <c r="AG814" t="s">
        <v>3268</v>
      </c>
      <c r="AY814" t="s">
        <v>3269</v>
      </c>
    </row>
    <row r="815" spans="14:51">
      <c r="N815" t="s">
        <v>3270</v>
      </c>
      <c r="S815" t="s">
        <v>3267</v>
      </c>
      <c r="T815" t="s">
        <v>3270</v>
      </c>
      <c r="AG815" t="s">
        <v>3270</v>
      </c>
      <c r="AY815" t="s">
        <v>3007</v>
      </c>
    </row>
    <row r="816" spans="14:51">
      <c r="N816" t="s">
        <v>3271</v>
      </c>
      <c r="S816" t="s">
        <v>3268</v>
      </c>
      <c r="T816" t="s">
        <v>3271</v>
      </c>
      <c r="AG816" t="s">
        <v>3271</v>
      </c>
      <c r="AY816" t="s">
        <v>3272</v>
      </c>
    </row>
    <row r="817" spans="14:51">
      <c r="N817" t="s">
        <v>3273</v>
      </c>
      <c r="S817" t="s">
        <v>3270</v>
      </c>
      <c r="T817" t="s">
        <v>3273</v>
      </c>
      <c r="AG817" t="s">
        <v>3273</v>
      </c>
      <c r="AY817" t="s">
        <v>3274</v>
      </c>
    </row>
    <row r="818" spans="14:51">
      <c r="N818" t="s">
        <v>3275</v>
      </c>
      <c r="S818" t="s">
        <v>3271</v>
      </c>
      <c r="T818" t="s">
        <v>3275</v>
      </c>
      <c r="AG818" t="s">
        <v>3275</v>
      </c>
      <c r="AY818" t="s">
        <v>3276</v>
      </c>
    </row>
    <row r="819" spans="14:51">
      <c r="N819" t="s">
        <v>3277</v>
      </c>
      <c r="S819" t="s">
        <v>3273</v>
      </c>
      <c r="T819" t="s">
        <v>3277</v>
      </c>
      <c r="AG819" t="s">
        <v>3277</v>
      </c>
      <c r="AY819" t="s">
        <v>3008</v>
      </c>
    </row>
    <row r="820" spans="14:51">
      <c r="N820" t="s">
        <v>3278</v>
      </c>
      <c r="S820" t="s">
        <v>3275</v>
      </c>
      <c r="T820" t="s">
        <v>3278</v>
      </c>
      <c r="AG820" t="s">
        <v>3278</v>
      </c>
      <c r="AY820" t="s">
        <v>3010</v>
      </c>
    </row>
    <row r="821" spans="14:51">
      <c r="N821" t="s">
        <v>3279</v>
      </c>
      <c r="S821" t="s">
        <v>3277</v>
      </c>
      <c r="T821" t="s">
        <v>3279</v>
      </c>
      <c r="AG821" t="s">
        <v>3279</v>
      </c>
      <c r="AY821" t="s">
        <v>3011</v>
      </c>
    </row>
    <row r="822" spans="14:51">
      <c r="N822" t="s">
        <v>3280</v>
      </c>
      <c r="S822" t="s">
        <v>3278</v>
      </c>
      <c r="T822" t="s">
        <v>3280</v>
      </c>
      <c r="AG822" t="s">
        <v>3280</v>
      </c>
      <c r="AY822" t="s">
        <v>3012</v>
      </c>
    </row>
    <row r="823" spans="14:51">
      <c r="N823" t="s">
        <v>3281</v>
      </c>
      <c r="S823" t="s">
        <v>3279</v>
      </c>
      <c r="T823" t="s">
        <v>3281</v>
      </c>
      <c r="AG823" t="s">
        <v>3281</v>
      </c>
      <c r="AY823" t="s">
        <v>3282</v>
      </c>
    </row>
    <row r="824" spans="14:51">
      <c r="N824" t="s">
        <v>3283</v>
      </c>
      <c r="S824" t="s">
        <v>3280</v>
      </c>
      <c r="T824" t="s">
        <v>3283</v>
      </c>
      <c r="AG824" t="s">
        <v>3283</v>
      </c>
      <c r="AY824" t="s">
        <v>3013</v>
      </c>
    </row>
    <row r="825" spans="14:51">
      <c r="N825" t="s">
        <v>3284</v>
      </c>
      <c r="S825" t="s">
        <v>3281</v>
      </c>
      <c r="T825" t="s">
        <v>3284</v>
      </c>
      <c r="AG825" t="s">
        <v>3284</v>
      </c>
      <c r="AY825" t="s">
        <v>3285</v>
      </c>
    </row>
    <row r="826" spans="14:51">
      <c r="N826" t="s">
        <v>3286</v>
      </c>
      <c r="S826" t="s">
        <v>3283</v>
      </c>
      <c r="T826" t="s">
        <v>3286</v>
      </c>
      <c r="AG826" t="s">
        <v>3286</v>
      </c>
      <c r="AY826" t="s">
        <v>3014</v>
      </c>
    </row>
    <row r="827" spans="14:51">
      <c r="N827" t="s">
        <v>3287</v>
      </c>
      <c r="S827" t="s">
        <v>3284</v>
      </c>
      <c r="T827" t="s">
        <v>3287</v>
      </c>
      <c r="AG827" t="s">
        <v>3287</v>
      </c>
      <c r="AY827" t="s">
        <v>3288</v>
      </c>
    </row>
    <row r="828" spans="14:51">
      <c r="N828" t="s">
        <v>3289</v>
      </c>
      <c r="S828" t="s">
        <v>3286</v>
      </c>
      <c r="T828" t="s">
        <v>3289</v>
      </c>
      <c r="AG828" t="s">
        <v>3289</v>
      </c>
      <c r="AY828" t="s">
        <v>3290</v>
      </c>
    </row>
    <row r="829" spans="14:51">
      <c r="N829" t="s">
        <v>3291</v>
      </c>
      <c r="S829" t="s">
        <v>3287</v>
      </c>
      <c r="T829" t="s">
        <v>3291</v>
      </c>
      <c r="AG829" t="s">
        <v>3291</v>
      </c>
      <c r="AY829" t="s">
        <v>3292</v>
      </c>
    </row>
    <row r="830" spans="14:51">
      <c r="N830" t="s">
        <v>3293</v>
      </c>
      <c r="S830" t="s">
        <v>3289</v>
      </c>
      <c r="T830" t="s">
        <v>3293</v>
      </c>
      <c r="AG830" t="s">
        <v>3293</v>
      </c>
      <c r="AY830" t="s">
        <v>3294</v>
      </c>
    </row>
    <row r="831" spans="14:51">
      <c r="N831" t="s">
        <v>3295</v>
      </c>
      <c r="S831" t="s">
        <v>3291</v>
      </c>
      <c r="T831" t="s">
        <v>3295</v>
      </c>
      <c r="AG831" t="s">
        <v>3295</v>
      </c>
      <c r="AY831" t="s">
        <v>3296</v>
      </c>
    </row>
    <row r="832" spans="14:51">
      <c r="N832" t="s">
        <v>3297</v>
      </c>
      <c r="S832" t="s">
        <v>3293</v>
      </c>
      <c r="T832" t="s">
        <v>3297</v>
      </c>
      <c r="AG832" t="s">
        <v>3297</v>
      </c>
      <c r="AY832" t="s">
        <v>3015</v>
      </c>
    </row>
    <row r="833" spans="14:51">
      <c r="N833" t="s">
        <v>3298</v>
      </c>
      <c r="S833" t="s">
        <v>3295</v>
      </c>
      <c r="T833" t="s">
        <v>3298</v>
      </c>
      <c r="AG833" t="s">
        <v>3298</v>
      </c>
      <c r="AY833" t="s">
        <v>3016</v>
      </c>
    </row>
    <row r="834" spans="14:51">
      <c r="N834" t="s">
        <v>3299</v>
      </c>
      <c r="S834" t="s">
        <v>3297</v>
      </c>
      <c r="T834" t="s">
        <v>3299</v>
      </c>
      <c r="AG834" t="s">
        <v>3299</v>
      </c>
      <c r="AY834" t="s">
        <v>3018</v>
      </c>
    </row>
    <row r="835" spans="14:51">
      <c r="N835" t="s">
        <v>3300</v>
      </c>
      <c r="S835" t="s">
        <v>3298</v>
      </c>
      <c r="T835" t="s">
        <v>3300</v>
      </c>
      <c r="AG835" t="s">
        <v>3300</v>
      </c>
      <c r="AY835" t="s">
        <v>3019</v>
      </c>
    </row>
    <row r="836" spans="14:51">
      <c r="N836" t="s">
        <v>3301</v>
      </c>
      <c r="S836" t="s">
        <v>3299</v>
      </c>
      <c r="T836" t="s">
        <v>3301</v>
      </c>
      <c r="AG836" t="s">
        <v>3301</v>
      </c>
      <c r="AY836" t="s">
        <v>3021</v>
      </c>
    </row>
    <row r="837" spans="14:51">
      <c r="N837" t="s">
        <v>3302</v>
      </c>
      <c r="S837" t="s">
        <v>3300</v>
      </c>
      <c r="T837" t="s">
        <v>3302</v>
      </c>
      <c r="AG837" t="s">
        <v>3302</v>
      </c>
      <c r="AY837" t="s">
        <v>3303</v>
      </c>
    </row>
    <row r="838" spans="14:51">
      <c r="N838" t="s">
        <v>3304</v>
      </c>
      <c r="S838" t="s">
        <v>3301</v>
      </c>
      <c r="T838" t="s">
        <v>3304</v>
      </c>
      <c r="AG838" t="s">
        <v>3304</v>
      </c>
      <c r="AY838" t="s">
        <v>3022</v>
      </c>
    </row>
    <row r="839" spans="14:51">
      <c r="N839" t="s">
        <v>3305</v>
      </c>
      <c r="S839" t="s">
        <v>3302</v>
      </c>
      <c r="T839" t="s">
        <v>3305</v>
      </c>
      <c r="AG839" t="s">
        <v>3305</v>
      </c>
      <c r="AY839" t="s">
        <v>3023</v>
      </c>
    </row>
    <row r="840" spans="14:51">
      <c r="N840" t="s">
        <v>3306</v>
      </c>
      <c r="S840" t="s">
        <v>3304</v>
      </c>
      <c r="T840" t="s">
        <v>3306</v>
      </c>
      <c r="AG840" t="s">
        <v>3306</v>
      </c>
      <c r="AY840" t="s">
        <v>3024</v>
      </c>
    </row>
    <row r="841" spans="14:51">
      <c r="N841" t="s">
        <v>3307</v>
      </c>
      <c r="S841" t="s">
        <v>3305</v>
      </c>
      <c r="T841" t="s">
        <v>3307</v>
      </c>
      <c r="AG841" t="s">
        <v>3307</v>
      </c>
      <c r="AY841" t="s">
        <v>3025</v>
      </c>
    </row>
    <row r="842" spans="14:51">
      <c r="N842" t="s">
        <v>3308</v>
      </c>
      <c r="S842" t="s">
        <v>3306</v>
      </c>
      <c r="T842" t="s">
        <v>3308</v>
      </c>
      <c r="AG842" t="s">
        <v>3308</v>
      </c>
      <c r="AY842" t="s">
        <v>3027</v>
      </c>
    </row>
    <row r="843" spans="14:51">
      <c r="N843" t="s">
        <v>3309</v>
      </c>
      <c r="S843" t="s">
        <v>3307</v>
      </c>
      <c r="T843" t="s">
        <v>3309</v>
      </c>
      <c r="AG843" t="s">
        <v>3309</v>
      </c>
      <c r="AY843" t="s">
        <v>3028</v>
      </c>
    </row>
    <row r="844" spans="14:51">
      <c r="N844" t="s">
        <v>3310</v>
      </c>
      <c r="S844" t="s">
        <v>3308</v>
      </c>
      <c r="T844" t="s">
        <v>3310</v>
      </c>
      <c r="AG844" t="s">
        <v>3310</v>
      </c>
      <c r="AY844" t="s">
        <v>3029</v>
      </c>
    </row>
    <row r="845" spans="14:51">
      <c r="N845" t="s">
        <v>3311</v>
      </c>
      <c r="S845" t="s">
        <v>3309</v>
      </c>
      <c r="T845" t="s">
        <v>3311</v>
      </c>
      <c r="AG845" t="s">
        <v>3311</v>
      </c>
      <c r="AY845" t="s">
        <v>3030</v>
      </c>
    </row>
    <row r="846" spans="14:51">
      <c r="N846" t="s">
        <v>3312</v>
      </c>
      <c r="S846" t="s">
        <v>3310</v>
      </c>
      <c r="T846" t="s">
        <v>3312</v>
      </c>
      <c r="AG846" t="s">
        <v>3312</v>
      </c>
      <c r="AY846" t="s">
        <v>3313</v>
      </c>
    </row>
    <row r="847" spans="14:51">
      <c r="N847" t="s">
        <v>3314</v>
      </c>
      <c r="S847" t="s">
        <v>3311</v>
      </c>
      <c r="T847" t="s">
        <v>3314</v>
      </c>
      <c r="AG847" t="s">
        <v>3314</v>
      </c>
      <c r="AY847" t="s">
        <v>3315</v>
      </c>
    </row>
    <row r="848" spans="14:51">
      <c r="N848" t="s">
        <v>3316</v>
      </c>
      <c r="S848" t="s">
        <v>3312</v>
      </c>
      <c r="T848" t="s">
        <v>3316</v>
      </c>
      <c r="AG848" t="s">
        <v>3316</v>
      </c>
      <c r="AY848" t="s">
        <v>3032</v>
      </c>
    </row>
    <row r="849" spans="14:51">
      <c r="N849" t="s">
        <v>3317</v>
      </c>
      <c r="S849" t="s">
        <v>3314</v>
      </c>
      <c r="T849" t="s">
        <v>3317</v>
      </c>
      <c r="AG849" t="s">
        <v>3317</v>
      </c>
      <c r="AY849" t="s">
        <v>3318</v>
      </c>
    </row>
    <row r="850" spans="14:51">
      <c r="N850" t="s">
        <v>3319</v>
      </c>
      <c r="S850" t="s">
        <v>3316</v>
      </c>
      <c r="T850" t="s">
        <v>3319</v>
      </c>
      <c r="AG850" t="s">
        <v>3319</v>
      </c>
      <c r="AY850" t="s">
        <v>3034</v>
      </c>
    </row>
    <row r="851" spans="14:51">
      <c r="N851" t="s">
        <v>3320</v>
      </c>
      <c r="S851" t="s">
        <v>3317</v>
      </c>
      <c r="T851" t="s">
        <v>3320</v>
      </c>
      <c r="AG851" t="s">
        <v>3320</v>
      </c>
      <c r="AY851" t="s">
        <v>3321</v>
      </c>
    </row>
    <row r="852" spans="14:51">
      <c r="N852" t="s">
        <v>3322</v>
      </c>
      <c r="S852" t="s">
        <v>3319</v>
      </c>
      <c r="T852" t="s">
        <v>3322</v>
      </c>
      <c r="AG852" t="s">
        <v>3322</v>
      </c>
      <c r="AY852" t="s">
        <v>3035</v>
      </c>
    </row>
    <row r="853" spans="14:51">
      <c r="N853" t="s">
        <v>3323</v>
      </c>
      <c r="S853" t="s">
        <v>3320</v>
      </c>
      <c r="T853" t="s">
        <v>3323</v>
      </c>
      <c r="AG853" t="s">
        <v>3323</v>
      </c>
      <c r="AY853" t="s">
        <v>3037</v>
      </c>
    </row>
    <row r="854" spans="14:51">
      <c r="N854" t="s">
        <v>3324</v>
      </c>
      <c r="S854" t="s">
        <v>3322</v>
      </c>
      <c r="T854" t="s">
        <v>3324</v>
      </c>
      <c r="AG854" t="s">
        <v>3324</v>
      </c>
      <c r="AY854" t="s">
        <v>3038</v>
      </c>
    </row>
    <row r="855" spans="14:51">
      <c r="N855" t="s">
        <v>3325</v>
      </c>
      <c r="S855" t="s">
        <v>3323</v>
      </c>
      <c r="T855" t="s">
        <v>3325</v>
      </c>
      <c r="AG855" t="s">
        <v>3325</v>
      </c>
      <c r="AY855" t="s">
        <v>3039</v>
      </c>
    </row>
    <row r="856" spans="14:51">
      <c r="N856" t="s">
        <v>3326</v>
      </c>
      <c r="S856" t="s">
        <v>3324</v>
      </c>
      <c r="T856" t="s">
        <v>3326</v>
      </c>
      <c r="AG856" t="s">
        <v>3326</v>
      </c>
      <c r="AY856" t="s">
        <v>3040</v>
      </c>
    </row>
    <row r="857" spans="14:51">
      <c r="N857" t="s">
        <v>3327</v>
      </c>
      <c r="S857" t="s">
        <v>3325</v>
      </c>
      <c r="T857" t="s">
        <v>3327</v>
      </c>
      <c r="AG857" t="s">
        <v>3327</v>
      </c>
      <c r="AY857" t="s">
        <v>3041</v>
      </c>
    </row>
    <row r="858" spans="14:51">
      <c r="N858" t="s">
        <v>3328</v>
      </c>
      <c r="S858" t="s">
        <v>3326</v>
      </c>
      <c r="T858" t="s">
        <v>3328</v>
      </c>
      <c r="AG858" t="s">
        <v>3328</v>
      </c>
      <c r="AY858" t="s">
        <v>3042</v>
      </c>
    </row>
    <row r="859" spans="14:51">
      <c r="N859" t="s">
        <v>3329</v>
      </c>
      <c r="S859" t="s">
        <v>3327</v>
      </c>
      <c r="T859" t="s">
        <v>3329</v>
      </c>
      <c r="AG859" t="s">
        <v>3329</v>
      </c>
      <c r="AY859" t="s">
        <v>3043</v>
      </c>
    </row>
    <row r="860" spans="14:51">
      <c r="N860" t="s">
        <v>3330</v>
      </c>
      <c r="S860" t="s">
        <v>3328</v>
      </c>
      <c r="T860" t="s">
        <v>3330</v>
      </c>
      <c r="AG860" t="s">
        <v>3330</v>
      </c>
      <c r="AY860" t="s">
        <v>3045</v>
      </c>
    </row>
    <row r="861" spans="14:51">
      <c r="N861" t="s">
        <v>3331</v>
      </c>
      <c r="S861" t="s">
        <v>3329</v>
      </c>
      <c r="T861" t="s">
        <v>3331</v>
      </c>
      <c r="AG861" t="s">
        <v>3331</v>
      </c>
      <c r="AY861" t="s">
        <v>3046</v>
      </c>
    </row>
    <row r="862" spans="14:51">
      <c r="N862" t="s">
        <v>3332</v>
      </c>
      <c r="S862" t="s">
        <v>3330</v>
      </c>
      <c r="T862" t="s">
        <v>3332</v>
      </c>
      <c r="AG862" t="s">
        <v>3332</v>
      </c>
      <c r="AY862" t="s">
        <v>3048</v>
      </c>
    </row>
    <row r="863" spans="14:51">
      <c r="N863" t="s">
        <v>3333</v>
      </c>
      <c r="S863" t="s">
        <v>3331</v>
      </c>
      <c r="T863" t="s">
        <v>3333</v>
      </c>
      <c r="AG863" t="s">
        <v>3333</v>
      </c>
      <c r="AY863" t="s">
        <v>3049</v>
      </c>
    </row>
    <row r="864" spans="14:51">
      <c r="N864" t="s">
        <v>3334</v>
      </c>
      <c r="S864" t="s">
        <v>3332</v>
      </c>
      <c r="T864" t="s">
        <v>3334</v>
      </c>
      <c r="AG864" t="s">
        <v>3334</v>
      </c>
      <c r="AY864" t="s">
        <v>3050</v>
      </c>
    </row>
    <row r="865" spans="14:51">
      <c r="N865" t="s">
        <v>3335</v>
      </c>
      <c r="S865" t="s">
        <v>3333</v>
      </c>
      <c r="T865" t="s">
        <v>3335</v>
      </c>
      <c r="AG865" t="s">
        <v>3335</v>
      </c>
      <c r="AY865" t="s">
        <v>3051</v>
      </c>
    </row>
    <row r="866" spans="14:51">
      <c r="N866" t="s">
        <v>3336</v>
      </c>
      <c r="S866" t="s">
        <v>3334</v>
      </c>
      <c r="T866" t="s">
        <v>3336</v>
      </c>
      <c r="AG866" t="s">
        <v>3336</v>
      </c>
      <c r="AY866" t="s">
        <v>3052</v>
      </c>
    </row>
    <row r="867" spans="14:51">
      <c r="N867" t="s">
        <v>3337</v>
      </c>
      <c r="S867" t="s">
        <v>3335</v>
      </c>
      <c r="T867" t="s">
        <v>3337</v>
      </c>
      <c r="AG867" t="s">
        <v>3337</v>
      </c>
      <c r="AY867" t="s">
        <v>3053</v>
      </c>
    </row>
    <row r="868" spans="14:51">
      <c r="N868" t="s">
        <v>3338</v>
      </c>
      <c r="S868" t="s">
        <v>3336</v>
      </c>
      <c r="T868" t="s">
        <v>3338</v>
      </c>
      <c r="AG868" t="s">
        <v>3338</v>
      </c>
      <c r="AY868" t="s">
        <v>3054</v>
      </c>
    </row>
    <row r="869" spans="14:51">
      <c r="N869" t="s">
        <v>3339</v>
      </c>
      <c r="S869" t="s">
        <v>3337</v>
      </c>
      <c r="T869" t="s">
        <v>3339</v>
      </c>
      <c r="AG869" t="s">
        <v>3339</v>
      </c>
      <c r="AY869" t="s">
        <v>3056</v>
      </c>
    </row>
    <row r="870" spans="14:51">
      <c r="N870" t="s">
        <v>3340</v>
      </c>
      <c r="S870" t="s">
        <v>3338</v>
      </c>
      <c r="T870" t="s">
        <v>3340</v>
      </c>
      <c r="AG870" t="s">
        <v>3340</v>
      </c>
      <c r="AY870" t="s">
        <v>3058</v>
      </c>
    </row>
    <row r="871" spans="14:51">
      <c r="N871" t="s">
        <v>3341</v>
      </c>
      <c r="S871" t="s">
        <v>3339</v>
      </c>
      <c r="T871" t="s">
        <v>3341</v>
      </c>
      <c r="AG871" t="s">
        <v>3341</v>
      </c>
      <c r="AY871" t="s">
        <v>3342</v>
      </c>
    </row>
    <row r="872" spans="14:51">
      <c r="N872" t="s">
        <v>3343</v>
      </c>
      <c r="S872" t="s">
        <v>3340</v>
      </c>
      <c r="T872" t="s">
        <v>3343</v>
      </c>
      <c r="AG872" t="s">
        <v>3343</v>
      </c>
      <c r="AY872" t="s">
        <v>3060</v>
      </c>
    </row>
    <row r="873" spans="14:51">
      <c r="N873" t="s">
        <v>3344</v>
      </c>
      <c r="S873" t="s">
        <v>3341</v>
      </c>
      <c r="T873" t="s">
        <v>3344</v>
      </c>
      <c r="AG873" t="s">
        <v>3344</v>
      </c>
      <c r="AY873" t="s">
        <v>3061</v>
      </c>
    </row>
    <row r="874" spans="14:51">
      <c r="N874" t="s">
        <v>3345</v>
      </c>
      <c r="S874" t="s">
        <v>3343</v>
      </c>
      <c r="T874" t="s">
        <v>3345</v>
      </c>
      <c r="AG874" t="s">
        <v>3345</v>
      </c>
      <c r="AY874" t="s">
        <v>3063</v>
      </c>
    </row>
    <row r="875" spans="14:51">
      <c r="N875" t="s">
        <v>3346</v>
      </c>
      <c r="S875" t="s">
        <v>3344</v>
      </c>
      <c r="T875" t="s">
        <v>3346</v>
      </c>
      <c r="AG875" t="s">
        <v>3346</v>
      </c>
      <c r="AY875" t="s">
        <v>3064</v>
      </c>
    </row>
    <row r="876" spans="14:51">
      <c r="N876" t="s">
        <v>3347</v>
      </c>
      <c r="S876" t="s">
        <v>3345</v>
      </c>
      <c r="T876" t="s">
        <v>3347</v>
      </c>
      <c r="AG876" t="s">
        <v>3347</v>
      </c>
      <c r="AY876" t="s">
        <v>3065</v>
      </c>
    </row>
    <row r="877" spans="14:51">
      <c r="N877" t="s">
        <v>3348</v>
      </c>
      <c r="S877" t="s">
        <v>3346</v>
      </c>
      <c r="T877" t="s">
        <v>3348</v>
      </c>
      <c r="AG877" t="s">
        <v>3348</v>
      </c>
      <c r="AY877" t="s">
        <v>3066</v>
      </c>
    </row>
    <row r="878" spans="14:51">
      <c r="N878" t="s">
        <v>3349</v>
      </c>
      <c r="S878" t="s">
        <v>3347</v>
      </c>
      <c r="T878" t="s">
        <v>3349</v>
      </c>
      <c r="AG878" t="s">
        <v>3349</v>
      </c>
      <c r="AY878" t="s">
        <v>3067</v>
      </c>
    </row>
    <row r="879" spans="14:51">
      <c r="N879" t="s">
        <v>3350</v>
      </c>
      <c r="S879" t="s">
        <v>3348</v>
      </c>
      <c r="T879" t="s">
        <v>3350</v>
      </c>
      <c r="AG879" t="s">
        <v>3350</v>
      </c>
      <c r="AY879" t="s">
        <v>3351</v>
      </c>
    </row>
    <row r="880" spans="14:51">
      <c r="N880" t="s">
        <v>3352</v>
      </c>
      <c r="S880" t="s">
        <v>3349</v>
      </c>
      <c r="T880" t="s">
        <v>3352</v>
      </c>
      <c r="AG880" t="s">
        <v>3352</v>
      </c>
      <c r="AY880" t="s">
        <v>3068</v>
      </c>
    </row>
    <row r="881" spans="14:51">
      <c r="N881" t="s">
        <v>3353</v>
      </c>
      <c r="S881" t="s">
        <v>3350</v>
      </c>
      <c r="T881" t="s">
        <v>3353</v>
      </c>
      <c r="AG881" t="s">
        <v>3353</v>
      </c>
      <c r="AY881" t="s">
        <v>3069</v>
      </c>
    </row>
    <row r="882" spans="14:51">
      <c r="N882" t="s">
        <v>3354</v>
      </c>
      <c r="S882" t="s">
        <v>3352</v>
      </c>
      <c r="T882" t="s">
        <v>3354</v>
      </c>
      <c r="AG882" t="s">
        <v>3354</v>
      </c>
      <c r="AY882" t="s">
        <v>3070</v>
      </c>
    </row>
    <row r="883" spans="14:51">
      <c r="N883" t="s">
        <v>3355</v>
      </c>
      <c r="S883" t="s">
        <v>3353</v>
      </c>
      <c r="T883" t="s">
        <v>3355</v>
      </c>
      <c r="AG883" t="s">
        <v>3355</v>
      </c>
      <c r="AY883" t="s">
        <v>3072</v>
      </c>
    </row>
    <row r="884" spans="14:51">
      <c r="N884" t="s">
        <v>3356</v>
      </c>
      <c r="S884" t="s">
        <v>3354</v>
      </c>
      <c r="T884" t="s">
        <v>3356</v>
      </c>
      <c r="AG884" t="s">
        <v>3356</v>
      </c>
      <c r="AY884" t="s">
        <v>3073</v>
      </c>
    </row>
    <row r="885" spans="14:51">
      <c r="N885" t="s">
        <v>3357</v>
      </c>
      <c r="S885" t="s">
        <v>3355</v>
      </c>
      <c r="T885" t="s">
        <v>3357</v>
      </c>
      <c r="AG885" t="s">
        <v>3357</v>
      </c>
      <c r="AY885" t="s">
        <v>3075</v>
      </c>
    </row>
    <row r="886" spans="14:51">
      <c r="N886" t="s">
        <v>3358</v>
      </c>
      <c r="S886" t="s">
        <v>3356</v>
      </c>
      <c r="T886" t="s">
        <v>3358</v>
      </c>
      <c r="AG886" t="s">
        <v>3358</v>
      </c>
      <c r="AY886" t="s">
        <v>3076</v>
      </c>
    </row>
    <row r="887" spans="14:51">
      <c r="N887" t="s">
        <v>3359</v>
      </c>
      <c r="S887" t="s">
        <v>3357</v>
      </c>
      <c r="T887" t="s">
        <v>3359</v>
      </c>
      <c r="AG887" t="s">
        <v>3359</v>
      </c>
      <c r="AY887" t="s">
        <v>3077</v>
      </c>
    </row>
    <row r="888" spans="14:51">
      <c r="N888" t="s">
        <v>3360</v>
      </c>
      <c r="S888" t="s">
        <v>3358</v>
      </c>
      <c r="T888" t="s">
        <v>3360</v>
      </c>
      <c r="AG888" t="s">
        <v>3360</v>
      </c>
      <c r="AY888" t="s">
        <v>3078</v>
      </c>
    </row>
    <row r="889" spans="14:51">
      <c r="N889" t="s">
        <v>3361</v>
      </c>
      <c r="S889" t="s">
        <v>3359</v>
      </c>
      <c r="T889" t="s">
        <v>3361</v>
      </c>
      <c r="AG889" t="s">
        <v>3361</v>
      </c>
      <c r="AY889" t="s">
        <v>3080</v>
      </c>
    </row>
    <row r="890" spans="14:51">
      <c r="N890" t="s">
        <v>3362</v>
      </c>
      <c r="S890" t="s">
        <v>3360</v>
      </c>
      <c r="T890" t="s">
        <v>3362</v>
      </c>
      <c r="AG890" t="s">
        <v>3362</v>
      </c>
      <c r="AY890" t="s">
        <v>3363</v>
      </c>
    </row>
    <row r="891" spans="14:51">
      <c r="N891" t="s">
        <v>3364</v>
      </c>
      <c r="S891" t="s">
        <v>3361</v>
      </c>
      <c r="T891" t="s">
        <v>3364</v>
      </c>
      <c r="AG891" t="s">
        <v>3364</v>
      </c>
      <c r="AY891" t="s">
        <v>3082</v>
      </c>
    </row>
    <row r="892" spans="14:51">
      <c r="N892" t="s">
        <v>3365</v>
      </c>
      <c r="S892" t="s">
        <v>3362</v>
      </c>
      <c r="T892" t="s">
        <v>3365</v>
      </c>
      <c r="AG892" t="s">
        <v>3365</v>
      </c>
      <c r="AY892" t="s">
        <v>3083</v>
      </c>
    </row>
    <row r="893" spans="14:51">
      <c r="N893" t="s">
        <v>3366</v>
      </c>
      <c r="S893" t="s">
        <v>3364</v>
      </c>
      <c r="T893" t="s">
        <v>3366</v>
      </c>
      <c r="AG893" t="s">
        <v>3366</v>
      </c>
      <c r="AY893" t="s">
        <v>3085</v>
      </c>
    </row>
    <row r="894" spans="14:51">
      <c r="N894" t="s">
        <v>3367</v>
      </c>
      <c r="S894" t="s">
        <v>3365</v>
      </c>
      <c r="T894" t="s">
        <v>3367</v>
      </c>
      <c r="AG894" t="s">
        <v>3367</v>
      </c>
      <c r="AY894" t="s">
        <v>3086</v>
      </c>
    </row>
    <row r="895" spans="14:51">
      <c r="N895" t="s">
        <v>3368</v>
      </c>
      <c r="S895" t="s">
        <v>3367</v>
      </c>
      <c r="T895" t="s">
        <v>3368</v>
      </c>
      <c r="AG895" t="s">
        <v>3368</v>
      </c>
      <c r="AY895" t="s">
        <v>3087</v>
      </c>
    </row>
    <row r="896" spans="14:51">
      <c r="N896" t="s">
        <v>3369</v>
      </c>
      <c r="S896" t="s">
        <v>3368</v>
      </c>
      <c r="T896" t="s">
        <v>3369</v>
      </c>
      <c r="AG896" t="s">
        <v>3369</v>
      </c>
      <c r="AY896" t="s">
        <v>3089</v>
      </c>
    </row>
    <row r="897" spans="14:51">
      <c r="N897" t="s">
        <v>3370</v>
      </c>
      <c r="S897" t="s">
        <v>3369</v>
      </c>
      <c r="T897" t="s">
        <v>3370</v>
      </c>
      <c r="AG897" t="s">
        <v>3370</v>
      </c>
      <c r="AY897" t="s">
        <v>3091</v>
      </c>
    </row>
    <row r="898" spans="14:51">
      <c r="N898" t="s">
        <v>3371</v>
      </c>
      <c r="S898" t="s">
        <v>3370</v>
      </c>
      <c r="T898" t="s">
        <v>3371</v>
      </c>
      <c r="AG898" t="s">
        <v>3371</v>
      </c>
      <c r="AY898" t="s">
        <v>3093</v>
      </c>
    </row>
    <row r="899" spans="14:51">
      <c r="N899" t="s">
        <v>3372</v>
      </c>
      <c r="S899" t="s">
        <v>3371</v>
      </c>
      <c r="T899" t="s">
        <v>3372</v>
      </c>
      <c r="AG899" t="s">
        <v>3372</v>
      </c>
      <c r="AY899" t="s">
        <v>3095</v>
      </c>
    </row>
    <row r="900" spans="14:51">
      <c r="N900" t="s">
        <v>3373</v>
      </c>
      <c r="S900" t="s">
        <v>3372</v>
      </c>
      <c r="T900" t="s">
        <v>3373</v>
      </c>
      <c r="AG900" t="s">
        <v>3373</v>
      </c>
      <c r="AY900" t="s">
        <v>3097</v>
      </c>
    </row>
    <row r="901" spans="14:51">
      <c r="N901" t="s">
        <v>3374</v>
      </c>
      <c r="S901" t="s">
        <v>3373</v>
      </c>
      <c r="T901" t="s">
        <v>3374</v>
      </c>
      <c r="AG901" t="s">
        <v>3374</v>
      </c>
      <c r="AY901" t="s">
        <v>3375</v>
      </c>
    </row>
    <row r="902" spans="14:51">
      <c r="N902" t="s">
        <v>3376</v>
      </c>
      <c r="S902" t="s">
        <v>3374</v>
      </c>
      <c r="T902" t="s">
        <v>3376</v>
      </c>
      <c r="AG902" t="s">
        <v>3376</v>
      </c>
      <c r="AY902" t="s">
        <v>3098</v>
      </c>
    </row>
    <row r="903" spans="14:51">
      <c r="N903" t="s">
        <v>3377</v>
      </c>
      <c r="S903" t="s">
        <v>3376</v>
      </c>
      <c r="T903" t="s">
        <v>3377</v>
      </c>
      <c r="AG903" t="s">
        <v>3377</v>
      </c>
      <c r="AY903" t="s">
        <v>3100</v>
      </c>
    </row>
    <row r="904" spans="14:51">
      <c r="N904" t="s">
        <v>3378</v>
      </c>
      <c r="S904" t="s">
        <v>3377</v>
      </c>
      <c r="T904" t="s">
        <v>3378</v>
      </c>
      <c r="AG904" t="s">
        <v>3378</v>
      </c>
      <c r="AY904" t="s">
        <v>3101</v>
      </c>
    </row>
    <row r="905" spans="14:51">
      <c r="N905" t="s">
        <v>3379</v>
      </c>
      <c r="S905" t="s">
        <v>3378</v>
      </c>
      <c r="T905" t="s">
        <v>3379</v>
      </c>
      <c r="AG905" t="s">
        <v>3379</v>
      </c>
      <c r="AY905" t="s">
        <v>3102</v>
      </c>
    </row>
    <row r="906" spans="14:51">
      <c r="N906" t="s">
        <v>3380</v>
      </c>
      <c r="S906" t="s">
        <v>3379</v>
      </c>
      <c r="T906" t="s">
        <v>3380</v>
      </c>
      <c r="AG906" t="s">
        <v>3380</v>
      </c>
      <c r="AY906" t="s">
        <v>3103</v>
      </c>
    </row>
    <row r="907" spans="14:51">
      <c r="N907" t="s">
        <v>3381</v>
      </c>
      <c r="S907" t="s">
        <v>3380</v>
      </c>
      <c r="T907" t="s">
        <v>3381</v>
      </c>
      <c r="AG907" t="s">
        <v>3381</v>
      </c>
      <c r="AY907" t="s">
        <v>3104</v>
      </c>
    </row>
    <row r="908" spans="14:51">
      <c r="N908" t="s">
        <v>3382</v>
      </c>
      <c r="S908" t="s">
        <v>3381</v>
      </c>
      <c r="T908" t="s">
        <v>3382</v>
      </c>
      <c r="AG908" t="s">
        <v>3382</v>
      </c>
      <c r="AY908" t="s">
        <v>3105</v>
      </c>
    </row>
    <row r="909" spans="14:51">
      <c r="N909" t="s">
        <v>3383</v>
      </c>
      <c r="S909" t="s">
        <v>3382</v>
      </c>
      <c r="T909" t="s">
        <v>3383</v>
      </c>
      <c r="AG909" t="s">
        <v>3383</v>
      </c>
      <c r="AY909" t="s">
        <v>3106</v>
      </c>
    </row>
    <row r="910" spans="14:51">
      <c r="N910" t="s">
        <v>3384</v>
      </c>
      <c r="S910" t="s">
        <v>3383</v>
      </c>
      <c r="T910" t="s">
        <v>3384</v>
      </c>
      <c r="AG910" t="s">
        <v>3384</v>
      </c>
      <c r="AY910" t="s">
        <v>3107</v>
      </c>
    </row>
    <row r="911" spans="14:51">
      <c r="N911" t="s">
        <v>3385</v>
      </c>
      <c r="S911" t="s">
        <v>3384</v>
      </c>
      <c r="T911" t="s">
        <v>3385</v>
      </c>
      <c r="AG911" t="s">
        <v>3385</v>
      </c>
      <c r="AY911" t="s">
        <v>3386</v>
      </c>
    </row>
    <row r="912" spans="14:51">
      <c r="N912" t="s">
        <v>3387</v>
      </c>
      <c r="S912" t="s">
        <v>3385</v>
      </c>
      <c r="T912" t="s">
        <v>3387</v>
      </c>
      <c r="AG912" t="s">
        <v>3387</v>
      </c>
      <c r="AY912" t="s">
        <v>3109</v>
      </c>
    </row>
    <row r="913" spans="14:51">
      <c r="N913" t="s">
        <v>3388</v>
      </c>
      <c r="S913" t="s">
        <v>3387</v>
      </c>
      <c r="T913" t="s">
        <v>3388</v>
      </c>
      <c r="AG913" t="s">
        <v>3388</v>
      </c>
      <c r="AY913" t="s">
        <v>3110</v>
      </c>
    </row>
    <row r="914" spans="14:51">
      <c r="N914" t="s">
        <v>3389</v>
      </c>
      <c r="S914" t="s">
        <v>3388</v>
      </c>
      <c r="T914" t="s">
        <v>3389</v>
      </c>
      <c r="AG914" t="s">
        <v>3389</v>
      </c>
      <c r="AY914" t="s">
        <v>3112</v>
      </c>
    </row>
    <row r="915" spans="14:51">
      <c r="N915" t="s">
        <v>3390</v>
      </c>
      <c r="S915" t="s">
        <v>3389</v>
      </c>
      <c r="T915" t="s">
        <v>3390</v>
      </c>
      <c r="AG915" t="s">
        <v>3390</v>
      </c>
      <c r="AY915" t="s">
        <v>3113</v>
      </c>
    </row>
    <row r="916" spans="14:51">
      <c r="N916" t="s">
        <v>3391</v>
      </c>
      <c r="S916" t="s">
        <v>3390</v>
      </c>
      <c r="T916" t="s">
        <v>3391</v>
      </c>
      <c r="AG916" t="s">
        <v>3391</v>
      </c>
      <c r="AY916" t="s">
        <v>3392</v>
      </c>
    </row>
    <row r="917" spans="14:51">
      <c r="N917" t="s">
        <v>3393</v>
      </c>
      <c r="S917" t="s">
        <v>3391</v>
      </c>
      <c r="T917" t="s">
        <v>3393</v>
      </c>
      <c r="AG917" t="s">
        <v>3393</v>
      </c>
      <c r="AY917" t="s">
        <v>3114</v>
      </c>
    </row>
    <row r="918" spans="14:51">
      <c r="N918" t="s">
        <v>3394</v>
      </c>
      <c r="S918" t="s">
        <v>3393</v>
      </c>
      <c r="T918" t="s">
        <v>3394</v>
      </c>
      <c r="AG918" t="s">
        <v>3394</v>
      </c>
      <c r="AY918" t="s">
        <v>3115</v>
      </c>
    </row>
    <row r="919" spans="14:51">
      <c r="N919" t="s">
        <v>3395</v>
      </c>
      <c r="S919" t="s">
        <v>3394</v>
      </c>
      <c r="T919" t="s">
        <v>3395</v>
      </c>
      <c r="AG919" t="s">
        <v>3395</v>
      </c>
      <c r="AY919" t="s">
        <v>3116</v>
      </c>
    </row>
    <row r="920" spans="14:51">
      <c r="N920" t="s">
        <v>3396</v>
      </c>
      <c r="S920" t="s">
        <v>3395</v>
      </c>
      <c r="T920" t="s">
        <v>3396</v>
      </c>
      <c r="AG920" t="s">
        <v>3396</v>
      </c>
      <c r="AY920" t="s">
        <v>3117</v>
      </c>
    </row>
    <row r="921" spans="14:51">
      <c r="N921" t="s">
        <v>3397</v>
      </c>
      <c r="S921" t="s">
        <v>3396</v>
      </c>
      <c r="T921" t="s">
        <v>3397</v>
      </c>
      <c r="AG921" t="s">
        <v>3397</v>
      </c>
      <c r="AY921" t="s">
        <v>3118</v>
      </c>
    </row>
    <row r="922" spans="14:51">
      <c r="N922" t="s">
        <v>3398</v>
      </c>
      <c r="S922" t="s">
        <v>3397</v>
      </c>
      <c r="T922" t="s">
        <v>3398</v>
      </c>
      <c r="AG922" t="s">
        <v>3398</v>
      </c>
      <c r="AY922" t="s">
        <v>3399</v>
      </c>
    </row>
    <row r="923" spans="14:51">
      <c r="N923" t="s">
        <v>3400</v>
      </c>
      <c r="S923" t="s">
        <v>3398</v>
      </c>
      <c r="T923" t="s">
        <v>3400</v>
      </c>
      <c r="AG923" t="s">
        <v>3400</v>
      </c>
      <c r="AY923" t="s">
        <v>3119</v>
      </c>
    </row>
    <row r="924" spans="14:51">
      <c r="N924" t="s">
        <v>3401</v>
      </c>
      <c r="S924" t="s">
        <v>3400</v>
      </c>
      <c r="T924" t="s">
        <v>3401</v>
      </c>
      <c r="AG924" t="s">
        <v>3401</v>
      </c>
      <c r="AY924" t="s">
        <v>3120</v>
      </c>
    </row>
    <row r="925" spans="14:51">
      <c r="N925" t="s">
        <v>3402</v>
      </c>
      <c r="S925" t="s">
        <v>3401</v>
      </c>
      <c r="T925" t="s">
        <v>3402</v>
      </c>
      <c r="AG925" t="s">
        <v>3402</v>
      </c>
      <c r="AY925" t="s">
        <v>3122</v>
      </c>
    </row>
    <row r="926" spans="14:51">
      <c r="N926" t="s">
        <v>3403</v>
      </c>
      <c r="S926" t="s">
        <v>3402</v>
      </c>
      <c r="T926" t="s">
        <v>3403</v>
      </c>
      <c r="AG926" t="s">
        <v>3403</v>
      </c>
      <c r="AY926" t="s">
        <v>3123</v>
      </c>
    </row>
    <row r="927" spans="14:51">
      <c r="N927" t="s">
        <v>3404</v>
      </c>
      <c r="S927" t="s">
        <v>3403</v>
      </c>
      <c r="T927" t="s">
        <v>3404</v>
      </c>
      <c r="AG927" t="s">
        <v>3404</v>
      </c>
      <c r="AY927" t="s">
        <v>3124</v>
      </c>
    </row>
    <row r="928" spans="14:51">
      <c r="N928" t="s">
        <v>3405</v>
      </c>
      <c r="S928" t="s">
        <v>3404</v>
      </c>
      <c r="T928" t="s">
        <v>3405</v>
      </c>
      <c r="AG928" t="s">
        <v>3405</v>
      </c>
      <c r="AY928" t="s">
        <v>3406</v>
      </c>
    </row>
    <row r="929" spans="14:51">
      <c r="N929" t="s">
        <v>3407</v>
      </c>
      <c r="S929" t="s">
        <v>3405</v>
      </c>
      <c r="T929" t="s">
        <v>3407</v>
      </c>
      <c r="AG929" t="s">
        <v>3407</v>
      </c>
      <c r="AY929" t="s">
        <v>3408</v>
      </c>
    </row>
    <row r="930" spans="14:51">
      <c r="N930" t="s">
        <v>3409</v>
      </c>
      <c r="S930" t="s">
        <v>3407</v>
      </c>
      <c r="T930" t="s">
        <v>3409</v>
      </c>
      <c r="AG930" t="s">
        <v>3409</v>
      </c>
      <c r="AY930" t="s">
        <v>3125</v>
      </c>
    </row>
    <row r="931" spans="14:51">
      <c r="N931" t="s">
        <v>3410</v>
      </c>
      <c r="S931" t="s">
        <v>3409</v>
      </c>
      <c r="T931" t="s">
        <v>3410</v>
      </c>
      <c r="AG931" t="s">
        <v>3410</v>
      </c>
      <c r="AY931" t="s">
        <v>3127</v>
      </c>
    </row>
    <row r="932" spans="14:51">
      <c r="N932" t="s">
        <v>3411</v>
      </c>
      <c r="S932" t="s">
        <v>3410</v>
      </c>
      <c r="T932" t="s">
        <v>3411</v>
      </c>
      <c r="AG932" t="s">
        <v>3411</v>
      </c>
      <c r="AY932" t="s">
        <v>3128</v>
      </c>
    </row>
    <row r="933" spans="14:51">
      <c r="N933" t="s">
        <v>3412</v>
      </c>
      <c r="S933" t="s">
        <v>3411</v>
      </c>
      <c r="T933" t="s">
        <v>3412</v>
      </c>
      <c r="AG933" t="s">
        <v>3412</v>
      </c>
      <c r="AY933" t="s">
        <v>3129</v>
      </c>
    </row>
    <row r="934" spans="14:51">
      <c r="N934" t="s">
        <v>3413</v>
      </c>
      <c r="S934" t="s">
        <v>3412</v>
      </c>
      <c r="T934" t="s">
        <v>3413</v>
      </c>
      <c r="AG934" t="s">
        <v>3413</v>
      </c>
      <c r="AY934" t="s">
        <v>3131</v>
      </c>
    </row>
    <row r="935" spans="14:51">
      <c r="N935" t="s">
        <v>3414</v>
      </c>
      <c r="S935" t="s">
        <v>3413</v>
      </c>
      <c r="T935" t="s">
        <v>3414</v>
      </c>
      <c r="AG935" t="s">
        <v>3414</v>
      </c>
      <c r="AY935" t="s">
        <v>3415</v>
      </c>
    </row>
    <row r="936" spans="14:51">
      <c r="N936" t="s">
        <v>3416</v>
      </c>
      <c r="S936" t="s">
        <v>3414</v>
      </c>
      <c r="T936" t="s">
        <v>3416</v>
      </c>
      <c r="AG936" t="s">
        <v>3416</v>
      </c>
      <c r="AY936" t="s">
        <v>3132</v>
      </c>
    </row>
    <row r="937" spans="14:51">
      <c r="N937" t="s">
        <v>3417</v>
      </c>
      <c r="S937" t="s">
        <v>3416</v>
      </c>
      <c r="T937" t="s">
        <v>3417</v>
      </c>
      <c r="AG937" t="s">
        <v>3417</v>
      </c>
      <c r="AY937" t="s">
        <v>3133</v>
      </c>
    </row>
    <row r="938" spans="14:51">
      <c r="N938" t="s">
        <v>3418</v>
      </c>
      <c r="S938" t="s">
        <v>3417</v>
      </c>
      <c r="T938" t="s">
        <v>3418</v>
      </c>
      <c r="AG938" t="s">
        <v>3418</v>
      </c>
      <c r="AY938" t="s">
        <v>3134</v>
      </c>
    </row>
    <row r="939" spans="14:51">
      <c r="N939" t="s">
        <v>3419</v>
      </c>
      <c r="S939" t="s">
        <v>3418</v>
      </c>
      <c r="T939" t="s">
        <v>3419</v>
      </c>
      <c r="AG939" t="s">
        <v>3419</v>
      </c>
      <c r="AY939" t="s">
        <v>3135</v>
      </c>
    </row>
    <row r="940" spans="14:51">
      <c r="N940" t="s">
        <v>3420</v>
      </c>
      <c r="S940" t="s">
        <v>3419</v>
      </c>
      <c r="T940" t="s">
        <v>3420</v>
      </c>
      <c r="AG940" t="s">
        <v>3420</v>
      </c>
      <c r="AY940" t="s">
        <v>3136</v>
      </c>
    </row>
    <row r="941" spans="14:51">
      <c r="N941" t="s">
        <v>3421</v>
      </c>
      <c r="S941" t="s">
        <v>3420</v>
      </c>
      <c r="T941" t="s">
        <v>3421</v>
      </c>
      <c r="AG941" t="s">
        <v>3421</v>
      </c>
      <c r="AY941" t="s">
        <v>3137</v>
      </c>
    </row>
    <row r="942" spans="14:51">
      <c r="N942" t="s">
        <v>3422</v>
      </c>
      <c r="S942" t="s">
        <v>3421</v>
      </c>
      <c r="T942" t="s">
        <v>3422</v>
      </c>
      <c r="AG942" t="s">
        <v>3422</v>
      </c>
      <c r="AY942" t="s">
        <v>3138</v>
      </c>
    </row>
    <row r="943" spans="14:51">
      <c r="N943" t="s">
        <v>3423</v>
      </c>
      <c r="S943" t="s">
        <v>3422</v>
      </c>
      <c r="T943" t="s">
        <v>3423</v>
      </c>
      <c r="AG943" t="s">
        <v>3423</v>
      </c>
      <c r="AY943" t="s">
        <v>3140</v>
      </c>
    </row>
    <row r="944" spans="14:51">
      <c r="N944" t="s">
        <v>3424</v>
      </c>
      <c r="S944" t="s">
        <v>3423</v>
      </c>
      <c r="T944" t="s">
        <v>3424</v>
      </c>
      <c r="AG944" t="s">
        <v>3424</v>
      </c>
      <c r="AY944" t="s">
        <v>3141</v>
      </c>
    </row>
    <row r="945" spans="14:51">
      <c r="N945" t="s">
        <v>3425</v>
      </c>
      <c r="S945" t="s">
        <v>3424</v>
      </c>
      <c r="T945" t="s">
        <v>3425</v>
      </c>
      <c r="AG945" t="s">
        <v>3425</v>
      </c>
      <c r="AY945" t="s">
        <v>3143</v>
      </c>
    </row>
    <row r="946" spans="14:51">
      <c r="N946" t="s">
        <v>3426</v>
      </c>
      <c r="S946" t="s">
        <v>3425</v>
      </c>
      <c r="T946" t="s">
        <v>3426</v>
      </c>
      <c r="AG946" t="s">
        <v>3426</v>
      </c>
      <c r="AY946" t="s">
        <v>3144</v>
      </c>
    </row>
    <row r="947" spans="14:51">
      <c r="N947" t="s">
        <v>3427</v>
      </c>
      <c r="S947" t="s">
        <v>3426</v>
      </c>
      <c r="T947" t="s">
        <v>3427</v>
      </c>
      <c r="AG947" t="s">
        <v>3427</v>
      </c>
      <c r="AY947" t="s">
        <v>3428</v>
      </c>
    </row>
    <row r="948" spans="14:51">
      <c r="N948" t="s">
        <v>3429</v>
      </c>
      <c r="S948" t="s">
        <v>3427</v>
      </c>
      <c r="T948" t="s">
        <v>3429</v>
      </c>
      <c r="AG948" t="s">
        <v>3429</v>
      </c>
      <c r="AY948" t="s">
        <v>3145</v>
      </c>
    </row>
    <row r="949" spans="14:51">
      <c r="N949" t="s">
        <v>3430</v>
      </c>
      <c r="S949" t="s">
        <v>3429</v>
      </c>
      <c r="T949" t="s">
        <v>3430</v>
      </c>
      <c r="AG949" t="s">
        <v>3430</v>
      </c>
      <c r="AY949" t="s">
        <v>3146</v>
      </c>
    </row>
    <row r="950" spans="14:51">
      <c r="N950" t="s">
        <v>3431</v>
      </c>
      <c r="S950" t="s">
        <v>3430</v>
      </c>
      <c r="T950" t="s">
        <v>3431</v>
      </c>
      <c r="AG950" t="s">
        <v>3431</v>
      </c>
      <c r="AY950" t="s">
        <v>2343</v>
      </c>
    </row>
    <row r="951" spans="14:51">
      <c r="N951" t="s">
        <v>3432</v>
      </c>
      <c r="S951" t="s">
        <v>3431</v>
      </c>
      <c r="T951" t="s">
        <v>3432</v>
      </c>
      <c r="AG951" t="s">
        <v>3432</v>
      </c>
      <c r="AY951" t="s">
        <v>3433</v>
      </c>
    </row>
    <row r="952" spans="14:51">
      <c r="N952" t="s">
        <v>3434</v>
      </c>
      <c r="S952" t="s">
        <v>3432</v>
      </c>
      <c r="T952" t="s">
        <v>3434</v>
      </c>
      <c r="AG952" t="s">
        <v>3434</v>
      </c>
      <c r="AY952" t="s">
        <v>3435</v>
      </c>
    </row>
    <row r="953" spans="14:51">
      <c r="N953" t="s">
        <v>3436</v>
      </c>
      <c r="S953" t="s">
        <v>3434</v>
      </c>
      <c r="T953" t="s">
        <v>3436</v>
      </c>
      <c r="AG953" t="s">
        <v>3436</v>
      </c>
      <c r="AY953" t="s">
        <v>3147</v>
      </c>
    </row>
    <row r="954" spans="14:51">
      <c r="N954" t="s">
        <v>3437</v>
      </c>
      <c r="S954" t="s">
        <v>3436</v>
      </c>
      <c r="T954" t="s">
        <v>3437</v>
      </c>
      <c r="AG954" t="s">
        <v>3437</v>
      </c>
      <c r="AY954" t="s">
        <v>3148</v>
      </c>
    </row>
    <row r="955" spans="14:51">
      <c r="N955" t="s">
        <v>3438</v>
      </c>
      <c r="S955" t="s">
        <v>3437</v>
      </c>
      <c r="T955" t="s">
        <v>3438</v>
      </c>
      <c r="AG955" t="s">
        <v>3438</v>
      </c>
      <c r="AY955" t="s">
        <v>3149</v>
      </c>
    </row>
    <row r="956" spans="14:51">
      <c r="N956" t="s">
        <v>3439</v>
      </c>
      <c r="S956" t="s">
        <v>3438</v>
      </c>
      <c r="T956" t="s">
        <v>3439</v>
      </c>
      <c r="AG956" t="s">
        <v>3439</v>
      </c>
      <c r="AY956" t="s">
        <v>3150</v>
      </c>
    </row>
    <row r="957" spans="14:51">
      <c r="N957" t="s">
        <v>3440</v>
      </c>
      <c r="S957" t="s">
        <v>3439</v>
      </c>
      <c r="T957" t="s">
        <v>3440</v>
      </c>
      <c r="AG957" t="s">
        <v>3440</v>
      </c>
      <c r="AY957" t="s">
        <v>3152</v>
      </c>
    </row>
    <row r="958" spans="14:51">
      <c r="N958" t="s">
        <v>3441</v>
      </c>
      <c r="S958" t="s">
        <v>3440</v>
      </c>
      <c r="T958" t="s">
        <v>3441</v>
      </c>
      <c r="AG958" t="s">
        <v>3441</v>
      </c>
      <c r="AY958" t="s">
        <v>3153</v>
      </c>
    </row>
    <row r="959" spans="14:51">
      <c r="N959" t="s">
        <v>3442</v>
      </c>
      <c r="S959" t="s">
        <v>3441</v>
      </c>
      <c r="T959" t="s">
        <v>3442</v>
      </c>
      <c r="AG959" t="s">
        <v>3442</v>
      </c>
      <c r="AY959" t="s">
        <v>3155</v>
      </c>
    </row>
    <row r="960" spans="14:51">
      <c r="N960" t="s">
        <v>3443</v>
      </c>
      <c r="S960" t="s">
        <v>3442</v>
      </c>
      <c r="T960" t="s">
        <v>3443</v>
      </c>
      <c r="AG960" t="s">
        <v>3443</v>
      </c>
      <c r="AY960" t="s">
        <v>3444</v>
      </c>
    </row>
    <row r="961" spans="14:51">
      <c r="N961" t="s">
        <v>3445</v>
      </c>
      <c r="S961" t="s">
        <v>3443</v>
      </c>
      <c r="T961" t="s">
        <v>3445</v>
      </c>
      <c r="AG961" t="s">
        <v>3445</v>
      </c>
      <c r="AY961" t="s">
        <v>3156</v>
      </c>
    </row>
    <row r="962" spans="14:51">
      <c r="N962" t="s">
        <v>3446</v>
      </c>
      <c r="S962" t="s">
        <v>3445</v>
      </c>
      <c r="T962" t="s">
        <v>3446</v>
      </c>
      <c r="AG962" t="s">
        <v>3446</v>
      </c>
      <c r="AY962" t="s">
        <v>3157</v>
      </c>
    </row>
    <row r="963" spans="14:51">
      <c r="N963" t="s">
        <v>3447</v>
      </c>
      <c r="S963" t="s">
        <v>3446</v>
      </c>
      <c r="T963" t="s">
        <v>3447</v>
      </c>
      <c r="AG963" t="s">
        <v>3447</v>
      </c>
      <c r="AY963" t="s">
        <v>3158</v>
      </c>
    </row>
    <row r="964" spans="14:51">
      <c r="N964" t="s">
        <v>3448</v>
      </c>
      <c r="S964" t="s">
        <v>3447</v>
      </c>
      <c r="T964" t="s">
        <v>3448</v>
      </c>
      <c r="AG964" t="s">
        <v>3448</v>
      </c>
      <c r="AY964" t="s">
        <v>3159</v>
      </c>
    </row>
    <row r="965" spans="14:51">
      <c r="N965" t="s">
        <v>3449</v>
      </c>
      <c r="S965" t="s">
        <v>3448</v>
      </c>
      <c r="T965" t="s">
        <v>3449</v>
      </c>
      <c r="AG965" t="s">
        <v>3449</v>
      </c>
      <c r="AY965" t="s">
        <v>3160</v>
      </c>
    </row>
    <row r="966" spans="14:51">
      <c r="N966" t="s">
        <v>3450</v>
      </c>
      <c r="S966" t="s">
        <v>3449</v>
      </c>
      <c r="T966" t="s">
        <v>3450</v>
      </c>
      <c r="AG966" t="s">
        <v>3450</v>
      </c>
      <c r="AY966" t="s">
        <v>3451</v>
      </c>
    </row>
    <row r="967" spans="14:51">
      <c r="N967" t="s">
        <v>3452</v>
      </c>
      <c r="S967" t="s">
        <v>3450</v>
      </c>
      <c r="T967" t="s">
        <v>3452</v>
      </c>
      <c r="AG967" t="s">
        <v>3452</v>
      </c>
      <c r="AY967" t="s">
        <v>3161</v>
      </c>
    </row>
    <row r="968" spans="14:51">
      <c r="N968" t="s">
        <v>3453</v>
      </c>
      <c r="S968" t="s">
        <v>3452</v>
      </c>
      <c r="T968" t="s">
        <v>3453</v>
      </c>
      <c r="AG968" t="s">
        <v>3453</v>
      </c>
      <c r="AY968" t="s">
        <v>3163</v>
      </c>
    </row>
    <row r="969" spans="14:51">
      <c r="N969" t="s">
        <v>3454</v>
      </c>
      <c r="S969" t="s">
        <v>3453</v>
      </c>
      <c r="T969" t="s">
        <v>3454</v>
      </c>
      <c r="AG969" t="s">
        <v>3454</v>
      </c>
      <c r="AY969" t="s">
        <v>3165</v>
      </c>
    </row>
    <row r="970" spans="14:51">
      <c r="N970" t="s">
        <v>3455</v>
      </c>
      <c r="S970" t="s">
        <v>3454</v>
      </c>
      <c r="T970" t="s">
        <v>3455</v>
      </c>
      <c r="AG970" t="s">
        <v>3455</v>
      </c>
      <c r="AY970" t="s">
        <v>3456</v>
      </c>
    </row>
    <row r="971" spans="14:51">
      <c r="N971" t="s">
        <v>3457</v>
      </c>
      <c r="S971" t="s">
        <v>3455</v>
      </c>
      <c r="T971" t="s">
        <v>3457</v>
      </c>
      <c r="AG971" t="s">
        <v>3457</v>
      </c>
      <c r="AY971" t="s">
        <v>3458</v>
      </c>
    </row>
    <row r="972" spans="14:51">
      <c r="N972" t="s">
        <v>3459</v>
      </c>
      <c r="S972" t="s">
        <v>3457</v>
      </c>
      <c r="T972" t="s">
        <v>3459</v>
      </c>
      <c r="AG972" t="s">
        <v>3459</v>
      </c>
      <c r="AY972" t="s">
        <v>3167</v>
      </c>
    </row>
    <row r="973" spans="14:51">
      <c r="N973" t="s">
        <v>3460</v>
      </c>
      <c r="S973" t="s">
        <v>3459</v>
      </c>
      <c r="T973" t="s">
        <v>3460</v>
      </c>
      <c r="AG973" t="s">
        <v>3460</v>
      </c>
      <c r="AY973" t="s">
        <v>3169</v>
      </c>
    </row>
    <row r="974" spans="14:51">
      <c r="N974" t="s">
        <v>3461</v>
      </c>
      <c r="S974" t="s">
        <v>3460</v>
      </c>
      <c r="T974" t="s">
        <v>3461</v>
      </c>
      <c r="AG974" t="s">
        <v>3461</v>
      </c>
      <c r="AY974" t="s">
        <v>3171</v>
      </c>
    </row>
    <row r="975" spans="14:51">
      <c r="N975" t="s">
        <v>3462</v>
      </c>
      <c r="S975" t="s">
        <v>3461</v>
      </c>
      <c r="T975" t="s">
        <v>3462</v>
      </c>
      <c r="AG975" t="s">
        <v>3462</v>
      </c>
      <c r="AY975" t="s">
        <v>3172</v>
      </c>
    </row>
    <row r="976" spans="14:51">
      <c r="N976" t="s">
        <v>3463</v>
      </c>
      <c r="S976" t="s">
        <v>3462</v>
      </c>
      <c r="T976" t="s">
        <v>3463</v>
      </c>
      <c r="AG976" t="s">
        <v>3463</v>
      </c>
      <c r="AY976" t="s">
        <v>3174</v>
      </c>
    </row>
    <row r="977" spans="14:51">
      <c r="N977" t="s">
        <v>3464</v>
      </c>
      <c r="S977" t="s">
        <v>3463</v>
      </c>
      <c r="T977" t="s">
        <v>3464</v>
      </c>
      <c r="AG977" t="s">
        <v>3464</v>
      </c>
      <c r="AY977" t="s">
        <v>3175</v>
      </c>
    </row>
    <row r="978" spans="14:51">
      <c r="N978" t="s">
        <v>3465</v>
      </c>
      <c r="S978" t="s">
        <v>3464</v>
      </c>
      <c r="T978" t="s">
        <v>3465</v>
      </c>
      <c r="AG978" t="s">
        <v>3465</v>
      </c>
      <c r="AY978" t="s">
        <v>3177</v>
      </c>
    </row>
    <row r="979" spans="14:51">
      <c r="N979" t="s">
        <v>3466</v>
      </c>
      <c r="S979" t="s">
        <v>3465</v>
      </c>
      <c r="T979" t="s">
        <v>3466</v>
      </c>
      <c r="AG979" t="s">
        <v>3466</v>
      </c>
      <c r="AY979" t="s">
        <v>3467</v>
      </c>
    </row>
    <row r="980" spans="14:51">
      <c r="N980" t="s">
        <v>3468</v>
      </c>
      <c r="S980" t="s">
        <v>3466</v>
      </c>
      <c r="T980" t="s">
        <v>3468</v>
      </c>
      <c r="AG980" t="s">
        <v>3468</v>
      </c>
      <c r="AY980" t="s">
        <v>3178</v>
      </c>
    </row>
    <row r="981" spans="14:51">
      <c r="N981" t="s">
        <v>3469</v>
      </c>
      <c r="S981" t="s">
        <v>3468</v>
      </c>
      <c r="T981" t="s">
        <v>3469</v>
      </c>
      <c r="AG981" t="s">
        <v>3469</v>
      </c>
      <c r="AY981" t="s">
        <v>3470</v>
      </c>
    </row>
    <row r="982" spans="14:51">
      <c r="N982" t="s">
        <v>3471</v>
      </c>
      <c r="S982" t="s">
        <v>3469</v>
      </c>
      <c r="T982" t="s">
        <v>3471</v>
      </c>
      <c r="AG982" t="s">
        <v>3471</v>
      </c>
      <c r="AY982" t="s">
        <v>3472</v>
      </c>
    </row>
    <row r="983" spans="14:51">
      <c r="N983" t="s">
        <v>3473</v>
      </c>
      <c r="S983" t="s">
        <v>3471</v>
      </c>
      <c r="T983" t="s">
        <v>3473</v>
      </c>
      <c r="AG983" t="s">
        <v>3473</v>
      </c>
      <c r="AY983" t="s">
        <v>3179</v>
      </c>
    </row>
    <row r="984" spans="14:51">
      <c r="N984" t="s">
        <v>3474</v>
      </c>
      <c r="S984" t="s">
        <v>3473</v>
      </c>
      <c r="T984" t="s">
        <v>3474</v>
      </c>
      <c r="AG984" t="s">
        <v>3474</v>
      </c>
      <c r="AY984" t="s">
        <v>3180</v>
      </c>
    </row>
    <row r="985" spans="14:51">
      <c r="N985" t="s">
        <v>3475</v>
      </c>
      <c r="S985" t="s">
        <v>3474</v>
      </c>
      <c r="T985" t="s">
        <v>3475</v>
      </c>
      <c r="AG985" t="s">
        <v>3475</v>
      </c>
      <c r="AY985" t="s">
        <v>3181</v>
      </c>
    </row>
    <row r="986" spans="14:51">
      <c r="N986" t="s">
        <v>3476</v>
      </c>
      <c r="S986" t="s">
        <v>3475</v>
      </c>
      <c r="T986" t="s">
        <v>3476</v>
      </c>
      <c r="AG986" t="s">
        <v>3476</v>
      </c>
      <c r="AY986" t="s">
        <v>3182</v>
      </c>
    </row>
    <row r="987" spans="14:51">
      <c r="N987" t="s">
        <v>3477</v>
      </c>
      <c r="S987" t="s">
        <v>3476</v>
      </c>
      <c r="T987" t="s">
        <v>3477</v>
      </c>
      <c r="AG987" t="s">
        <v>3477</v>
      </c>
      <c r="AY987" t="s">
        <v>3183</v>
      </c>
    </row>
    <row r="988" spans="14:51">
      <c r="N988" t="s">
        <v>3478</v>
      </c>
      <c r="S988" t="s">
        <v>3477</v>
      </c>
      <c r="T988" t="s">
        <v>3478</v>
      </c>
      <c r="AG988" t="s">
        <v>3478</v>
      </c>
      <c r="AY988" t="s">
        <v>3184</v>
      </c>
    </row>
    <row r="989" spans="14:51">
      <c r="N989" t="s">
        <v>3479</v>
      </c>
      <c r="S989" t="s">
        <v>3478</v>
      </c>
      <c r="T989" t="s">
        <v>3479</v>
      </c>
      <c r="AG989" t="s">
        <v>3479</v>
      </c>
      <c r="AY989" t="s">
        <v>3480</v>
      </c>
    </row>
    <row r="990" spans="14:51">
      <c r="N990" t="s">
        <v>3481</v>
      </c>
      <c r="S990" t="s">
        <v>3479</v>
      </c>
      <c r="T990" t="s">
        <v>3481</v>
      </c>
      <c r="AG990" t="s">
        <v>3481</v>
      </c>
      <c r="AY990" t="s">
        <v>3186</v>
      </c>
    </row>
    <row r="991" spans="14:51">
      <c r="N991" t="s">
        <v>3482</v>
      </c>
      <c r="S991" t="s">
        <v>3481</v>
      </c>
      <c r="T991" t="s">
        <v>3482</v>
      </c>
      <c r="AG991" t="s">
        <v>3482</v>
      </c>
      <c r="AY991" t="s">
        <v>3483</v>
      </c>
    </row>
    <row r="992" spans="14:51">
      <c r="N992" t="s">
        <v>3484</v>
      </c>
      <c r="S992" t="s">
        <v>3482</v>
      </c>
      <c r="T992" t="s">
        <v>3484</v>
      </c>
      <c r="AG992" t="s">
        <v>3484</v>
      </c>
      <c r="AY992" t="s">
        <v>3188</v>
      </c>
    </row>
    <row r="993" spans="14:51">
      <c r="N993" t="s">
        <v>3485</v>
      </c>
      <c r="S993" t="s">
        <v>3484</v>
      </c>
      <c r="T993" t="s">
        <v>3485</v>
      </c>
      <c r="AG993" t="s">
        <v>3485</v>
      </c>
      <c r="AY993" t="s">
        <v>3190</v>
      </c>
    </row>
    <row r="994" spans="14:51">
      <c r="N994" t="s">
        <v>3486</v>
      </c>
      <c r="S994" t="s">
        <v>3485</v>
      </c>
      <c r="T994" t="s">
        <v>3486</v>
      </c>
      <c r="AG994" t="s">
        <v>3486</v>
      </c>
      <c r="AY994" t="s">
        <v>3192</v>
      </c>
    </row>
    <row r="995" spans="14:51">
      <c r="N995" t="s">
        <v>3487</v>
      </c>
      <c r="S995" t="s">
        <v>3486</v>
      </c>
      <c r="T995" t="s">
        <v>3487</v>
      </c>
      <c r="AG995" t="s">
        <v>3487</v>
      </c>
      <c r="AY995" t="s">
        <v>3194</v>
      </c>
    </row>
    <row r="996" spans="14:51">
      <c r="N996" t="s">
        <v>3488</v>
      </c>
      <c r="S996" t="s">
        <v>3487</v>
      </c>
      <c r="T996" t="s">
        <v>3488</v>
      </c>
      <c r="AG996" t="s">
        <v>3488</v>
      </c>
      <c r="AY996" t="s">
        <v>3196</v>
      </c>
    </row>
    <row r="997" spans="14:51">
      <c r="N997" t="s">
        <v>3489</v>
      </c>
      <c r="S997" t="s">
        <v>3488</v>
      </c>
      <c r="T997" t="s">
        <v>3489</v>
      </c>
      <c r="AG997" t="s">
        <v>3489</v>
      </c>
      <c r="AY997" t="s">
        <v>3197</v>
      </c>
    </row>
    <row r="998" spans="14:51">
      <c r="N998" t="s">
        <v>3490</v>
      </c>
      <c r="S998" t="s">
        <v>3489</v>
      </c>
      <c r="T998" t="s">
        <v>3490</v>
      </c>
      <c r="AG998" t="s">
        <v>3490</v>
      </c>
      <c r="AY998" t="s">
        <v>3198</v>
      </c>
    </row>
    <row r="999" spans="14:51">
      <c r="N999" t="s">
        <v>3491</v>
      </c>
      <c r="S999" t="s">
        <v>3490</v>
      </c>
      <c r="T999" t="s">
        <v>3491</v>
      </c>
      <c r="AG999" t="s">
        <v>3491</v>
      </c>
      <c r="AY999" t="s">
        <v>3199</v>
      </c>
    </row>
    <row r="1000" spans="14:51">
      <c r="N1000" t="s">
        <v>3492</v>
      </c>
      <c r="S1000" t="s">
        <v>3491</v>
      </c>
      <c r="T1000" t="s">
        <v>3492</v>
      </c>
      <c r="AG1000" t="s">
        <v>3492</v>
      </c>
      <c r="AY1000" t="s">
        <v>3200</v>
      </c>
    </row>
    <row r="1001" spans="14:51">
      <c r="N1001" t="s">
        <v>3493</v>
      </c>
      <c r="S1001" t="s">
        <v>3492</v>
      </c>
      <c r="T1001" t="s">
        <v>3493</v>
      </c>
      <c r="AG1001" t="s">
        <v>3493</v>
      </c>
      <c r="AY1001" t="s">
        <v>3202</v>
      </c>
    </row>
    <row r="1002" spans="14:51">
      <c r="N1002" t="s">
        <v>3494</v>
      </c>
      <c r="S1002" t="s">
        <v>3493</v>
      </c>
      <c r="T1002" t="s">
        <v>3494</v>
      </c>
      <c r="AG1002" t="s">
        <v>3494</v>
      </c>
      <c r="AY1002" t="s">
        <v>3495</v>
      </c>
    </row>
    <row r="1003" spans="14:51">
      <c r="N1003" t="s">
        <v>3496</v>
      </c>
      <c r="S1003" t="s">
        <v>3494</v>
      </c>
      <c r="T1003" t="s">
        <v>3496</v>
      </c>
      <c r="AG1003" t="s">
        <v>3496</v>
      </c>
      <c r="AY1003" t="s">
        <v>3203</v>
      </c>
    </row>
    <row r="1004" spans="14:51">
      <c r="N1004" t="s">
        <v>3497</v>
      </c>
      <c r="S1004" t="s">
        <v>3496</v>
      </c>
      <c r="T1004" t="s">
        <v>3497</v>
      </c>
      <c r="AG1004" t="s">
        <v>3497</v>
      </c>
      <c r="AY1004" t="s">
        <v>3204</v>
      </c>
    </row>
    <row r="1005" spans="14:51">
      <c r="N1005" t="s">
        <v>3498</v>
      </c>
      <c r="S1005" t="s">
        <v>3497</v>
      </c>
      <c r="T1005" t="s">
        <v>3498</v>
      </c>
      <c r="AG1005" t="s">
        <v>3498</v>
      </c>
      <c r="AY1005" t="s">
        <v>3205</v>
      </c>
    </row>
    <row r="1006" spans="14:51">
      <c r="N1006" t="s">
        <v>3499</v>
      </c>
      <c r="S1006" t="s">
        <v>3498</v>
      </c>
      <c r="T1006" t="s">
        <v>3499</v>
      </c>
      <c r="AG1006" t="s">
        <v>3499</v>
      </c>
      <c r="AY1006" t="s">
        <v>3500</v>
      </c>
    </row>
    <row r="1007" spans="14:51">
      <c r="N1007" t="s">
        <v>3501</v>
      </c>
      <c r="S1007" t="s">
        <v>3499</v>
      </c>
      <c r="T1007" t="s">
        <v>3501</v>
      </c>
      <c r="AG1007" t="s">
        <v>3501</v>
      </c>
      <c r="AY1007" t="s">
        <v>3502</v>
      </c>
    </row>
    <row r="1008" spans="14:51">
      <c r="N1008" t="s">
        <v>3503</v>
      </c>
      <c r="S1008" t="s">
        <v>3501</v>
      </c>
      <c r="T1008" t="s">
        <v>3503</v>
      </c>
      <c r="AG1008" t="s">
        <v>3503</v>
      </c>
      <c r="AY1008" t="s">
        <v>3504</v>
      </c>
    </row>
    <row r="1009" spans="14:51">
      <c r="N1009" t="s">
        <v>3505</v>
      </c>
      <c r="S1009" t="s">
        <v>3503</v>
      </c>
      <c r="T1009" t="s">
        <v>3505</v>
      </c>
      <c r="AG1009" t="s">
        <v>3505</v>
      </c>
      <c r="AY1009" t="s">
        <v>3506</v>
      </c>
    </row>
    <row r="1010" spans="14:51">
      <c r="N1010" t="s">
        <v>3507</v>
      </c>
      <c r="S1010" t="s">
        <v>3505</v>
      </c>
      <c r="T1010" t="s">
        <v>3507</v>
      </c>
      <c r="AG1010" t="s">
        <v>3507</v>
      </c>
      <c r="AY1010" t="s">
        <v>3207</v>
      </c>
    </row>
    <row r="1011" spans="14:51">
      <c r="N1011" t="s">
        <v>3508</v>
      </c>
      <c r="S1011" t="s">
        <v>3507</v>
      </c>
      <c r="T1011" t="s">
        <v>3508</v>
      </c>
      <c r="AG1011" t="s">
        <v>3508</v>
      </c>
      <c r="AY1011" t="s">
        <v>3509</v>
      </c>
    </row>
    <row r="1012" spans="14:51">
      <c r="N1012" t="s">
        <v>3510</v>
      </c>
      <c r="S1012" t="s">
        <v>3508</v>
      </c>
      <c r="T1012" t="s">
        <v>3510</v>
      </c>
      <c r="AG1012" t="s">
        <v>3510</v>
      </c>
      <c r="AY1012" t="s">
        <v>3209</v>
      </c>
    </row>
    <row r="1013" spans="14:51">
      <c r="N1013" t="s">
        <v>3511</v>
      </c>
      <c r="S1013" t="s">
        <v>3510</v>
      </c>
      <c r="T1013" t="s">
        <v>3511</v>
      </c>
      <c r="AG1013" t="s">
        <v>3511</v>
      </c>
      <c r="AY1013" t="s">
        <v>3211</v>
      </c>
    </row>
    <row r="1014" spans="14:51">
      <c r="N1014" t="s">
        <v>3512</v>
      </c>
      <c r="S1014" t="s">
        <v>3511</v>
      </c>
      <c r="T1014" t="s">
        <v>3512</v>
      </c>
      <c r="AG1014" t="s">
        <v>3512</v>
      </c>
      <c r="AY1014" t="s">
        <v>3212</v>
      </c>
    </row>
    <row r="1015" spans="14:51">
      <c r="N1015" t="s">
        <v>3513</v>
      </c>
      <c r="S1015" t="s">
        <v>3512</v>
      </c>
      <c r="T1015" t="s">
        <v>3513</v>
      </c>
      <c r="AG1015" t="s">
        <v>3513</v>
      </c>
      <c r="AY1015" t="s">
        <v>3214</v>
      </c>
    </row>
    <row r="1016" spans="14:51">
      <c r="N1016" t="s">
        <v>3514</v>
      </c>
      <c r="S1016" t="s">
        <v>3513</v>
      </c>
      <c r="T1016" t="s">
        <v>3514</v>
      </c>
      <c r="AG1016" t="s">
        <v>3514</v>
      </c>
      <c r="AY1016" t="s">
        <v>3216</v>
      </c>
    </row>
    <row r="1017" spans="14:51">
      <c r="N1017" t="s">
        <v>3515</v>
      </c>
      <c r="S1017" t="s">
        <v>3514</v>
      </c>
      <c r="T1017" t="s">
        <v>3515</v>
      </c>
      <c r="AG1017" t="s">
        <v>3515</v>
      </c>
      <c r="AY1017" t="s">
        <v>3218</v>
      </c>
    </row>
    <row r="1018" spans="14:51">
      <c r="N1018" t="s">
        <v>3516</v>
      </c>
      <c r="S1018" t="s">
        <v>3515</v>
      </c>
      <c r="T1018" t="s">
        <v>3516</v>
      </c>
      <c r="AG1018" t="s">
        <v>3516</v>
      </c>
      <c r="AY1018" t="s">
        <v>3220</v>
      </c>
    </row>
    <row r="1019" spans="14:51">
      <c r="N1019" t="s">
        <v>3517</v>
      </c>
      <c r="S1019" t="s">
        <v>3516</v>
      </c>
      <c r="T1019" t="s">
        <v>3517</v>
      </c>
      <c r="AG1019" t="s">
        <v>3517</v>
      </c>
      <c r="AY1019" t="s">
        <v>3221</v>
      </c>
    </row>
    <row r="1020" spans="14:51">
      <c r="N1020" t="s">
        <v>3518</v>
      </c>
      <c r="S1020" t="s">
        <v>3517</v>
      </c>
      <c r="T1020" t="s">
        <v>3518</v>
      </c>
      <c r="AG1020" t="s">
        <v>3518</v>
      </c>
      <c r="AY1020" t="s">
        <v>3222</v>
      </c>
    </row>
    <row r="1021" spans="14:51">
      <c r="N1021" t="s">
        <v>3519</v>
      </c>
      <c r="S1021" t="s">
        <v>3518</v>
      </c>
      <c r="T1021" t="s">
        <v>3519</v>
      </c>
      <c r="AG1021" t="s">
        <v>3519</v>
      </c>
      <c r="AY1021" t="s">
        <v>3223</v>
      </c>
    </row>
    <row r="1022" spans="14:51">
      <c r="N1022" t="s">
        <v>3520</v>
      </c>
      <c r="S1022" t="s">
        <v>3519</v>
      </c>
      <c r="T1022" t="s">
        <v>3520</v>
      </c>
      <c r="AG1022" t="s">
        <v>3520</v>
      </c>
      <c r="AY1022" t="s">
        <v>3224</v>
      </c>
    </row>
    <row r="1023" spans="14:51">
      <c r="N1023" t="s">
        <v>3521</v>
      </c>
      <c r="S1023" t="s">
        <v>3520</v>
      </c>
      <c r="T1023" t="s">
        <v>3521</v>
      </c>
      <c r="AG1023" t="s">
        <v>3521</v>
      </c>
      <c r="AY1023" t="s">
        <v>3225</v>
      </c>
    </row>
    <row r="1024" spans="14:51">
      <c r="N1024" t="s">
        <v>3522</v>
      </c>
      <c r="S1024" t="s">
        <v>3521</v>
      </c>
      <c r="T1024" t="s">
        <v>3522</v>
      </c>
      <c r="AG1024" t="s">
        <v>3522</v>
      </c>
      <c r="AY1024" t="s">
        <v>3523</v>
      </c>
    </row>
    <row r="1025" spans="14:51">
      <c r="N1025" t="s">
        <v>3524</v>
      </c>
      <c r="S1025" t="s">
        <v>3522</v>
      </c>
      <c r="T1025" t="s">
        <v>3524</v>
      </c>
      <c r="AG1025" t="s">
        <v>3524</v>
      </c>
      <c r="AY1025" t="s">
        <v>3525</v>
      </c>
    </row>
    <row r="1026" spans="14:51">
      <c r="N1026" t="s">
        <v>3526</v>
      </c>
      <c r="S1026" t="s">
        <v>3524</v>
      </c>
      <c r="T1026" t="s">
        <v>3526</v>
      </c>
      <c r="AG1026" t="s">
        <v>3526</v>
      </c>
      <c r="AY1026" t="s">
        <v>3527</v>
      </c>
    </row>
    <row r="1027" spans="14:51">
      <c r="N1027" t="s">
        <v>3528</v>
      </c>
      <c r="S1027" t="s">
        <v>3526</v>
      </c>
      <c r="T1027" t="s">
        <v>3528</v>
      </c>
      <c r="AG1027" t="s">
        <v>3528</v>
      </c>
      <c r="AY1027" t="s">
        <v>3529</v>
      </c>
    </row>
    <row r="1028" spans="14:51">
      <c r="N1028" t="s">
        <v>3530</v>
      </c>
      <c r="S1028" t="s">
        <v>3528</v>
      </c>
      <c r="T1028" t="s">
        <v>3530</v>
      </c>
      <c r="AG1028" t="s">
        <v>3530</v>
      </c>
      <c r="AY1028" t="s">
        <v>3531</v>
      </c>
    </row>
    <row r="1029" spans="14:51">
      <c r="N1029" t="s">
        <v>3532</v>
      </c>
      <c r="S1029" t="s">
        <v>3530</v>
      </c>
      <c r="T1029" t="s">
        <v>3532</v>
      </c>
      <c r="AG1029" t="s">
        <v>3532</v>
      </c>
      <c r="AY1029" t="s">
        <v>3533</v>
      </c>
    </row>
    <row r="1030" spans="14:51">
      <c r="N1030" t="s">
        <v>3534</v>
      </c>
      <c r="S1030" t="s">
        <v>3532</v>
      </c>
      <c r="T1030" t="s">
        <v>3534</v>
      </c>
      <c r="AG1030" t="s">
        <v>3534</v>
      </c>
      <c r="AY1030" t="s">
        <v>3535</v>
      </c>
    </row>
    <row r="1031" spans="14:51">
      <c r="N1031" t="s">
        <v>3536</v>
      </c>
      <c r="S1031" t="s">
        <v>3534</v>
      </c>
      <c r="T1031" t="s">
        <v>3536</v>
      </c>
      <c r="AG1031" t="s">
        <v>3536</v>
      </c>
      <c r="AY1031" t="s">
        <v>3537</v>
      </c>
    </row>
    <row r="1032" spans="14:51">
      <c r="N1032" t="s">
        <v>3538</v>
      </c>
      <c r="S1032" t="s">
        <v>3536</v>
      </c>
      <c r="T1032" t="s">
        <v>3538</v>
      </c>
      <c r="AG1032" t="s">
        <v>3538</v>
      </c>
      <c r="AY1032" t="s">
        <v>3539</v>
      </c>
    </row>
    <row r="1033" spans="14:51">
      <c r="N1033" t="s">
        <v>3540</v>
      </c>
      <c r="S1033" t="s">
        <v>3538</v>
      </c>
      <c r="T1033" t="s">
        <v>3540</v>
      </c>
      <c r="AG1033" t="s">
        <v>3540</v>
      </c>
      <c r="AY1033" t="s">
        <v>3541</v>
      </c>
    </row>
    <row r="1034" spans="14:51">
      <c r="N1034" t="s">
        <v>3542</v>
      </c>
      <c r="S1034" t="s">
        <v>3540</v>
      </c>
      <c r="T1034" t="s">
        <v>3542</v>
      </c>
      <c r="AG1034" t="s">
        <v>3542</v>
      </c>
      <c r="AY1034" t="s">
        <v>3543</v>
      </c>
    </row>
    <row r="1035" spans="14:51">
      <c r="N1035" t="s">
        <v>3544</v>
      </c>
      <c r="S1035" t="s">
        <v>3542</v>
      </c>
      <c r="T1035" t="s">
        <v>3544</v>
      </c>
      <c r="AG1035" t="s">
        <v>3544</v>
      </c>
      <c r="AY1035" t="s">
        <v>3545</v>
      </c>
    </row>
    <row r="1036" spans="14:51">
      <c r="N1036" t="s">
        <v>3546</v>
      </c>
      <c r="S1036" t="s">
        <v>3544</v>
      </c>
      <c r="T1036" t="s">
        <v>3546</v>
      </c>
      <c r="AG1036" t="s">
        <v>3546</v>
      </c>
      <c r="AY1036" t="s">
        <v>3547</v>
      </c>
    </row>
    <row r="1037" spans="14:51">
      <c r="N1037" t="s">
        <v>3548</v>
      </c>
      <c r="S1037" t="s">
        <v>3546</v>
      </c>
      <c r="T1037" t="s">
        <v>3548</v>
      </c>
      <c r="AG1037" t="s">
        <v>3548</v>
      </c>
      <c r="AY1037" t="s">
        <v>3226</v>
      </c>
    </row>
    <row r="1038" spans="14:51">
      <c r="N1038" t="s">
        <v>3549</v>
      </c>
      <c r="S1038" t="s">
        <v>3548</v>
      </c>
      <c r="T1038" t="s">
        <v>3549</v>
      </c>
      <c r="AG1038" t="s">
        <v>3549</v>
      </c>
      <c r="AY1038" t="s">
        <v>3228</v>
      </c>
    </row>
    <row r="1039" spans="14:51">
      <c r="N1039" t="s">
        <v>3550</v>
      </c>
      <c r="S1039" t="s">
        <v>3549</v>
      </c>
      <c r="T1039" t="s">
        <v>3550</v>
      </c>
      <c r="AG1039" t="s">
        <v>3550</v>
      </c>
      <c r="AY1039" t="s">
        <v>3551</v>
      </c>
    </row>
    <row r="1040" spans="14:51">
      <c r="N1040" t="s">
        <v>3552</v>
      </c>
      <c r="S1040" t="s">
        <v>3550</v>
      </c>
      <c r="T1040" t="s">
        <v>3552</v>
      </c>
      <c r="AG1040" t="s">
        <v>3552</v>
      </c>
      <c r="AY1040" t="s">
        <v>3553</v>
      </c>
    </row>
    <row r="1041" spans="14:51">
      <c r="N1041" t="s">
        <v>3554</v>
      </c>
      <c r="S1041" t="s">
        <v>3552</v>
      </c>
      <c r="T1041" t="s">
        <v>3554</v>
      </c>
      <c r="AG1041" t="s">
        <v>3554</v>
      </c>
      <c r="AY1041" t="s">
        <v>3555</v>
      </c>
    </row>
    <row r="1042" spans="14:51">
      <c r="N1042" t="s">
        <v>3556</v>
      </c>
      <c r="S1042" t="s">
        <v>3554</v>
      </c>
      <c r="T1042" t="s">
        <v>3556</v>
      </c>
      <c r="AG1042" t="s">
        <v>3556</v>
      </c>
      <c r="AY1042" t="s">
        <v>3557</v>
      </c>
    </row>
    <row r="1043" spans="14:51">
      <c r="N1043" t="s">
        <v>3558</v>
      </c>
      <c r="S1043" t="s">
        <v>3556</v>
      </c>
      <c r="T1043" t="s">
        <v>3558</v>
      </c>
      <c r="AG1043" t="s">
        <v>3558</v>
      </c>
      <c r="AY1043" t="s">
        <v>3559</v>
      </c>
    </row>
    <row r="1044" spans="14:51">
      <c r="N1044" t="s">
        <v>3560</v>
      </c>
      <c r="S1044" t="s">
        <v>3558</v>
      </c>
      <c r="T1044" t="s">
        <v>3560</v>
      </c>
      <c r="AG1044" t="s">
        <v>3560</v>
      </c>
      <c r="AY1044" t="s">
        <v>3561</v>
      </c>
    </row>
    <row r="1045" spans="14:51">
      <c r="N1045" t="s">
        <v>3562</v>
      </c>
      <c r="S1045" t="s">
        <v>3560</v>
      </c>
      <c r="T1045" t="s">
        <v>3562</v>
      </c>
      <c r="AG1045" t="s">
        <v>3562</v>
      </c>
      <c r="AY1045" t="s">
        <v>3563</v>
      </c>
    </row>
    <row r="1046" spans="14:51">
      <c r="N1046" t="s">
        <v>3564</v>
      </c>
      <c r="S1046" t="s">
        <v>3562</v>
      </c>
      <c r="T1046" t="s">
        <v>3564</v>
      </c>
      <c r="AG1046" t="s">
        <v>3564</v>
      </c>
      <c r="AY1046" t="s">
        <v>3565</v>
      </c>
    </row>
    <row r="1047" spans="14:51">
      <c r="N1047" t="s">
        <v>3566</v>
      </c>
      <c r="S1047" t="s">
        <v>3564</v>
      </c>
      <c r="T1047" t="s">
        <v>3566</v>
      </c>
      <c r="AG1047" t="s">
        <v>3566</v>
      </c>
      <c r="AY1047" t="s">
        <v>3567</v>
      </c>
    </row>
    <row r="1048" spans="14:51">
      <c r="N1048" t="s">
        <v>3568</v>
      </c>
      <c r="S1048" t="s">
        <v>3566</v>
      </c>
      <c r="T1048" t="s">
        <v>3568</v>
      </c>
      <c r="AG1048" t="s">
        <v>3568</v>
      </c>
      <c r="AY1048" t="s">
        <v>3569</v>
      </c>
    </row>
    <row r="1049" spans="14:51">
      <c r="N1049" t="s">
        <v>3570</v>
      </c>
      <c r="S1049" t="s">
        <v>3568</v>
      </c>
      <c r="T1049" t="s">
        <v>3570</v>
      </c>
      <c r="AG1049" t="s">
        <v>3570</v>
      </c>
      <c r="AY1049" t="s">
        <v>3571</v>
      </c>
    </row>
    <row r="1050" spans="14:51">
      <c r="N1050" t="s">
        <v>3572</v>
      </c>
      <c r="S1050" t="s">
        <v>3570</v>
      </c>
      <c r="T1050" t="s">
        <v>3572</v>
      </c>
      <c r="AG1050" t="s">
        <v>3572</v>
      </c>
      <c r="AY1050" t="s">
        <v>3573</v>
      </c>
    </row>
    <row r="1051" spans="14:51">
      <c r="N1051" t="s">
        <v>3574</v>
      </c>
      <c r="S1051" t="s">
        <v>3572</v>
      </c>
      <c r="T1051" t="s">
        <v>3574</v>
      </c>
      <c r="AG1051" t="s">
        <v>3574</v>
      </c>
      <c r="AY1051" t="s">
        <v>3230</v>
      </c>
    </row>
    <row r="1052" spans="14:51">
      <c r="N1052" t="s">
        <v>3575</v>
      </c>
      <c r="S1052" t="s">
        <v>3574</v>
      </c>
      <c r="T1052" t="s">
        <v>3575</v>
      </c>
      <c r="AG1052" t="s">
        <v>3575</v>
      </c>
      <c r="AY1052" t="s">
        <v>3576</v>
      </c>
    </row>
    <row r="1053" spans="14:51">
      <c r="N1053" t="s">
        <v>3577</v>
      </c>
      <c r="S1053" t="s">
        <v>3575</v>
      </c>
      <c r="T1053" t="s">
        <v>3577</v>
      </c>
      <c r="AG1053" t="s">
        <v>3577</v>
      </c>
      <c r="AY1053" t="s">
        <v>3578</v>
      </c>
    </row>
    <row r="1054" spans="14:51">
      <c r="N1054" t="s">
        <v>3579</v>
      </c>
      <c r="S1054" t="s">
        <v>3577</v>
      </c>
      <c r="T1054" t="s">
        <v>3579</v>
      </c>
      <c r="AG1054" t="s">
        <v>3579</v>
      </c>
      <c r="AY1054" t="s">
        <v>3580</v>
      </c>
    </row>
    <row r="1055" spans="14:51">
      <c r="N1055" t="s">
        <v>3581</v>
      </c>
      <c r="S1055" t="s">
        <v>3579</v>
      </c>
      <c r="T1055" t="s">
        <v>3581</v>
      </c>
      <c r="AG1055" t="s">
        <v>3581</v>
      </c>
      <c r="AY1055" t="s">
        <v>3582</v>
      </c>
    </row>
    <row r="1056" spans="14:51">
      <c r="N1056" t="s">
        <v>3583</v>
      </c>
      <c r="S1056" t="s">
        <v>3581</v>
      </c>
      <c r="T1056" t="s">
        <v>3583</v>
      </c>
      <c r="AG1056" t="s">
        <v>3583</v>
      </c>
      <c r="AY1056" t="s">
        <v>3584</v>
      </c>
    </row>
    <row r="1057" spans="14:51">
      <c r="N1057" t="s">
        <v>3585</v>
      </c>
      <c r="S1057" t="s">
        <v>3583</v>
      </c>
      <c r="T1057" t="s">
        <v>3585</v>
      </c>
      <c r="AG1057" t="s">
        <v>3585</v>
      </c>
      <c r="AY1057" t="s">
        <v>3586</v>
      </c>
    </row>
    <row r="1058" spans="14:51">
      <c r="N1058" t="s">
        <v>3587</v>
      </c>
      <c r="S1058" t="s">
        <v>3585</v>
      </c>
      <c r="T1058" t="s">
        <v>3587</v>
      </c>
      <c r="AG1058" t="s">
        <v>3587</v>
      </c>
      <c r="AY1058" t="s">
        <v>3588</v>
      </c>
    </row>
    <row r="1059" spans="14:51">
      <c r="N1059" t="s">
        <v>3589</v>
      </c>
      <c r="S1059" t="s">
        <v>3587</v>
      </c>
      <c r="T1059" t="s">
        <v>3589</v>
      </c>
      <c r="AG1059" t="s">
        <v>3589</v>
      </c>
      <c r="AY1059" t="s">
        <v>3590</v>
      </c>
    </row>
    <row r="1060" spans="14:51">
      <c r="N1060" t="s">
        <v>3591</v>
      </c>
      <c r="S1060" t="s">
        <v>3589</v>
      </c>
      <c r="T1060" t="s">
        <v>3591</v>
      </c>
      <c r="AG1060" t="s">
        <v>3591</v>
      </c>
      <c r="AY1060" t="s">
        <v>3592</v>
      </c>
    </row>
    <row r="1061" spans="14:51">
      <c r="N1061" t="s">
        <v>3593</v>
      </c>
      <c r="S1061" t="s">
        <v>3591</v>
      </c>
      <c r="T1061" t="s">
        <v>3593</v>
      </c>
      <c r="AG1061" t="s">
        <v>3593</v>
      </c>
      <c r="AY1061" t="s">
        <v>3594</v>
      </c>
    </row>
    <row r="1062" spans="14:51">
      <c r="N1062" t="s">
        <v>3595</v>
      </c>
      <c r="S1062" t="s">
        <v>3593</v>
      </c>
      <c r="T1062" t="s">
        <v>3595</v>
      </c>
      <c r="AG1062" t="s">
        <v>3595</v>
      </c>
      <c r="AY1062" t="s">
        <v>3596</v>
      </c>
    </row>
    <row r="1063" spans="14:51">
      <c r="N1063" t="s">
        <v>3597</v>
      </c>
      <c r="S1063" t="s">
        <v>3595</v>
      </c>
      <c r="T1063" t="s">
        <v>3597</v>
      </c>
      <c r="AG1063" t="s">
        <v>3597</v>
      </c>
      <c r="AY1063" t="s">
        <v>3598</v>
      </c>
    </row>
    <row r="1064" spans="14:51">
      <c r="N1064" t="s">
        <v>3599</v>
      </c>
      <c r="S1064" t="s">
        <v>3597</v>
      </c>
      <c r="T1064" t="s">
        <v>3599</v>
      </c>
      <c r="AG1064" t="s">
        <v>3599</v>
      </c>
      <c r="AY1064" t="s">
        <v>3600</v>
      </c>
    </row>
    <row r="1065" spans="14:51">
      <c r="N1065" t="s">
        <v>3601</v>
      </c>
      <c r="S1065" t="s">
        <v>3599</v>
      </c>
      <c r="T1065" t="s">
        <v>3601</v>
      </c>
      <c r="AG1065" t="s">
        <v>3601</v>
      </c>
      <c r="AY1065" t="s">
        <v>3602</v>
      </c>
    </row>
    <row r="1066" spans="14:51">
      <c r="N1066" t="s">
        <v>3603</v>
      </c>
      <c r="S1066" t="s">
        <v>3601</v>
      </c>
      <c r="T1066" t="s">
        <v>3603</v>
      </c>
      <c r="AG1066" t="s">
        <v>3603</v>
      </c>
      <c r="AY1066" t="s">
        <v>3604</v>
      </c>
    </row>
    <row r="1067" spans="14:51">
      <c r="N1067" t="s">
        <v>3605</v>
      </c>
      <c r="S1067" t="s">
        <v>3603</v>
      </c>
      <c r="T1067" t="s">
        <v>3605</v>
      </c>
      <c r="AG1067" t="s">
        <v>3605</v>
      </c>
      <c r="AY1067" t="s">
        <v>3606</v>
      </c>
    </row>
    <row r="1068" spans="14:51">
      <c r="N1068" t="s">
        <v>3607</v>
      </c>
      <c r="S1068" t="s">
        <v>3605</v>
      </c>
      <c r="T1068" t="s">
        <v>3607</v>
      </c>
      <c r="AG1068" t="s">
        <v>3607</v>
      </c>
      <c r="AY1068" t="s">
        <v>3608</v>
      </c>
    </row>
    <row r="1069" spans="14:51">
      <c r="N1069" t="s">
        <v>3609</v>
      </c>
      <c r="S1069" t="s">
        <v>3607</v>
      </c>
      <c r="T1069" t="s">
        <v>3609</v>
      </c>
      <c r="AG1069" t="s">
        <v>3609</v>
      </c>
      <c r="AY1069" t="s">
        <v>3610</v>
      </c>
    </row>
    <row r="1070" spans="14:51">
      <c r="N1070" t="s">
        <v>3611</v>
      </c>
      <c r="S1070" t="s">
        <v>3609</v>
      </c>
      <c r="T1070" t="s">
        <v>3611</v>
      </c>
      <c r="AG1070" t="s">
        <v>3611</v>
      </c>
      <c r="AY1070" t="s">
        <v>3232</v>
      </c>
    </row>
    <row r="1071" spans="14:51">
      <c r="N1071" t="s">
        <v>3612</v>
      </c>
      <c r="S1071" t="s">
        <v>3611</v>
      </c>
      <c r="T1071" t="s">
        <v>3612</v>
      </c>
      <c r="AG1071" t="s">
        <v>3612</v>
      </c>
      <c r="AY1071" t="s">
        <v>3613</v>
      </c>
    </row>
    <row r="1072" spans="14:51">
      <c r="N1072" t="s">
        <v>3614</v>
      </c>
      <c r="S1072" t="s">
        <v>3612</v>
      </c>
      <c r="T1072" t="s">
        <v>3614</v>
      </c>
      <c r="AG1072" t="s">
        <v>3614</v>
      </c>
      <c r="AY1072" t="s">
        <v>3234</v>
      </c>
    </row>
    <row r="1073" spans="14:51">
      <c r="N1073" t="s">
        <v>3615</v>
      </c>
      <c r="S1073" t="s">
        <v>3614</v>
      </c>
      <c r="T1073" t="s">
        <v>3615</v>
      </c>
      <c r="AG1073" t="s">
        <v>3615</v>
      </c>
      <c r="AY1073" t="s">
        <v>3616</v>
      </c>
    </row>
    <row r="1074" spans="14:51">
      <c r="N1074" t="s">
        <v>3617</v>
      </c>
      <c r="S1074" t="s">
        <v>3615</v>
      </c>
      <c r="T1074" t="s">
        <v>3617</v>
      </c>
      <c r="AG1074" t="s">
        <v>3617</v>
      </c>
      <c r="AY1074" t="s">
        <v>3235</v>
      </c>
    </row>
    <row r="1075" spans="14:51">
      <c r="N1075" t="s">
        <v>3618</v>
      </c>
      <c r="S1075" t="s">
        <v>3617</v>
      </c>
      <c r="T1075" t="s">
        <v>3618</v>
      </c>
      <c r="AG1075" t="s">
        <v>3618</v>
      </c>
      <c r="AY1075" t="s">
        <v>3236</v>
      </c>
    </row>
    <row r="1076" spans="14:51">
      <c r="N1076" t="s">
        <v>3619</v>
      </c>
      <c r="S1076" t="s">
        <v>3618</v>
      </c>
      <c r="T1076" t="s">
        <v>3619</v>
      </c>
      <c r="AG1076" t="s">
        <v>3619</v>
      </c>
      <c r="AY1076" t="s">
        <v>3237</v>
      </c>
    </row>
    <row r="1077" spans="14:51">
      <c r="N1077" t="s">
        <v>3620</v>
      </c>
      <c r="S1077" t="s">
        <v>3619</v>
      </c>
      <c r="T1077" t="s">
        <v>3620</v>
      </c>
      <c r="AG1077" t="s">
        <v>3620</v>
      </c>
      <c r="AY1077" t="s">
        <v>3238</v>
      </c>
    </row>
    <row r="1078" spans="14:51">
      <c r="N1078" t="s">
        <v>3621</v>
      </c>
      <c r="S1078" t="s">
        <v>3620</v>
      </c>
      <c r="T1078" t="s">
        <v>3621</v>
      </c>
      <c r="AG1078" t="s">
        <v>3621</v>
      </c>
      <c r="AY1078" t="s">
        <v>3240</v>
      </c>
    </row>
    <row r="1079" spans="14:51">
      <c r="N1079" t="s">
        <v>3622</v>
      </c>
      <c r="S1079" t="s">
        <v>3621</v>
      </c>
      <c r="T1079" t="s">
        <v>3622</v>
      </c>
      <c r="AG1079" t="s">
        <v>3622</v>
      </c>
      <c r="AY1079" t="s">
        <v>3241</v>
      </c>
    </row>
    <row r="1080" spans="14:51">
      <c r="N1080" t="s">
        <v>3623</v>
      </c>
      <c r="S1080" t="s">
        <v>3622</v>
      </c>
      <c r="T1080" t="s">
        <v>3623</v>
      </c>
      <c r="AG1080" t="s">
        <v>3623</v>
      </c>
      <c r="AY1080" t="s">
        <v>3242</v>
      </c>
    </row>
    <row r="1081" spans="14:51">
      <c r="N1081" t="s">
        <v>3624</v>
      </c>
      <c r="S1081" t="s">
        <v>3623</v>
      </c>
      <c r="T1081" t="s">
        <v>3624</v>
      </c>
      <c r="AG1081" t="s">
        <v>3624</v>
      </c>
      <c r="AY1081" t="s">
        <v>3244</v>
      </c>
    </row>
    <row r="1082" spans="14:51">
      <c r="N1082" t="s">
        <v>3625</v>
      </c>
      <c r="S1082" t="s">
        <v>3624</v>
      </c>
      <c r="T1082" t="s">
        <v>3625</v>
      </c>
      <c r="AG1082" t="s">
        <v>3625</v>
      </c>
      <c r="AY1082" t="s">
        <v>3245</v>
      </c>
    </row>
    <row r="1083" spans="14:51">
      <c r="N1083" t="s">
        <v>3626</v>
      </c>
      <c r="S1083" t="s">
        <v>3625</v>
      </c>
      <c r="T1083" t="s">
        <v>3626</v>
      </c>
      <c r="AG1083" t="s">
        <v>3626</v>
      </c>
      <c r="AY1083" t="s">
        <v>3246</v>
      </c>
    </row>
    <row r="1084" spans="14:51">
      <c r="N1084" t="s">
        <v>3627</v>
      </c>
      <c r="S1084" t="s">
        <v>3626</v>
      </c>
      <c r="T1084" t="s">
        <v>3627</v>
      </c>
      <c r="AG1084" t="s">
        <v>3627</v>
      </c>
      <c r="AY1084" t="s">
        <v>3247</v>
      </c>
    </row>
    <row r="1085" spans="14:51">
      <c r="N1085" t="s">
        <v>3628</v>
      </c>
      <c r="S1085" t="s">
        <v>3627</v>
      </c>
      <c r="T1085" t="s">
        <v>3628</v>
      </c>
      <c r="AG1085" t="s">
        <v>3628</v>
      </c>
      <c r="AY1085" t="s">
        <v>3629</v>
      </c>
    </row>
    <row r="1086" spans="14:51">
      <c r="N1086" t="s">
        <v>3630</v>
      </c>
      <c r="S1086" t="s">
        <v>3628</v>
      </c>
      <c r="T1086" t="s">
        <v>3630</v>
      </c>
      <c r="AG1086" t="s">
        <v>3630</v>
      </c>
      <c r="AY1086" t="s">
        <v>3631</v>
      </c>
    </row>
    <row r="1087" spans="14:51">
      <c r="N1087" t="s">
        <v>3632</v>
      </c>
      <c r="S1087" t="s">
        <v>3630</v>
      </c>
      <c r="T1087" t="s">
        <v>3632</v>
      </c>
      <c r="AG1087" t="s">
        <v>3632</v>
      </c>
      <c r="AY1087" t="s">
        <v>3249</v>
      </c>
    </row>
    <row r="1088" spans="14:51">
      <c r="N1088" t="s">
        <v>3633</v>
      </c>
      <c r="S1088" t="s">
        <v>3632</v>
      </c>
      <c r="T1088" t="s">
        <v>3633</v>
      </c>
      <c r="AG1088" t="s">
        <v>3633</v>
      </c>
      <c r="AY1088" t="s">
        <v>3634</v>
      </c>
    </row>
    <row r="1089" spans="14:51">
      <c r="N1089" t="s">
        <v>3635</v>
      </c>
      <c r="S1089" t="s">
        <v>3633</v>
      </c>
      <c r="T1089" t="s">
        <v>3635</v>
      </c>
      <c r="AG1089" t="s">
        <v>3635</v>
      </c>
      <c r="AY1089" t="s">
        <v>3250</v>
      </c>
    </row>
    <row r="1090" spans="14:51">
      <c r="N1090" t="s">
        <v>3636</v>
      </c>
      <c r="S1090" t="s">
        <v>3635</v>
      </c>
      <c r="T1090" t="s">
        <v>3636</v>
      </c>
      <c r="AG1090" t="s">
        <v>3636</v>
      </c>
      <c r="AY1090" t="s">
        <v>3251</v>
      </c>
    </row>
    <row r="1091" spans="14:51">
      <c r="N1091" t="s">
        <v>3637</v>
      </c>
      <c r="S1091" t="s">
        <v>3636</v>
      </c>
      <c r="T1091" t="s">
        <v>3637</v>
      </c>
      <c r="AG1091" t="s">
        <v>3637</v>
      </c>
      <c r="AY1091" t="s">
        <v>3253</v>
      </c>
    </row>
    <row r="1092" spans="14:51">
      <c r="N1092" t="s">
        <v>3638</v>
      </c>
      <c r="S1092" t="s">
        <v>3637</v>
      </c>
      <c r="T1092" t="s">
        <v>3638</v>
      </c>
      <c r="AG1092" t="s">
        <v>3638</v>
      </c>
      <c r="AY1092" t="s">
        <v>3254</v>
      </c>
    </row>
    <row r="1093" spans="14:51">
      <c r="N1093" t="s">
        <v>3639</v>
      </c>
      <c r="S1093" t="s">
        <v>3638</v>
      </c>
      <c r="T1093" t="s">
        <v>3639</v>
      </c>
      <c r="AG1093" t="s">
        <v>3639</v>
      </c>
      <c r="AY1093" t="s">
        <v>3255</v>
      </c>
    </row>
    <row r="1094" spans="14:51">
      <c r="N1094" t="s">
        <v>3640</v>
      </c>
      <c r="S1094" t="s">
        <v>3639</v>
      </c>
      <c r="T1094" t="s">
        <v>3640</v>
      </c>
      <c r="AG1094" t="s">
        <v>3640</v>
      </c>
      <c r="AY1094" t="s">
        <v>3256</v>
      </c>
    </row>
    <row r="1095" spans="14:51">
      <c r="N1095" t="s">
        <v>3641</v>
      </c>
      <c r="S1095" t="s">
        <v>3640</v>
      </c>
      <c r="T1095" t="s">
        <v>3641</v>
      </c>
      <c r="AG1095" t="s">
        <v>3641</v>
      </c>
      <c r="AY1095" t="s">
        <v>3257</v>
      </c>
    </row>
    <row r="1096" spans="14:51">
      <c r="N1096" t="s">
        <v>3642</v>
      </c>
      <c r="S1096" t="s">
        <v>3641</v>
      </c>
      <c r="T1096" t="s">
        <v>3642</v>
      </c>
      <c r="AG1096" t="s">
        <v>3642</v>
      </c>
      <c r="AY1096" t="s">
        <v>3643</v>
      </c>
    </row>
    <row r="1097" spans="14:51">
      <c r="N1097" t="s">
        <v>3644</v>
      </c>
      <c r="S1097" t="s">
        <v>3642</v>
      </c>
      <c r="T1097" t="s">
        <v>3644</v>
      </c>
      <c r="AG1097" t="s">
        <v>3644</v>
      </c>
      <c r="AY1097" t="s">
        <v>3258</v>
      </c>
    </row>
    <row r="1098" spans="14:51">
      <c r="N1098" t="s">
        <v>3645</v>
      </c>
      <c r="S1098" t="s">
        <v>3644</v>
      </c>
      <c r="T1098" t="s">
        <v>3645</v>
      </c>
      <c r="AG1098" t="s">
        <v>3645</v>
      </c>
      <c r="AY1098" t="s">
        <v>3646</v>
      </c>
    </row>
    <row r="1099" spans="14:51">
      <c r="N1099" t="s">
        <v>3647</v>
      </c>
      <c r="S1099" t="s">
        <v>3645</v>
      </c>
      <c r="T1099" t="s">
        <v>3647</v>
      </c>
      <c r="AG1099" t="s">
        <v>3647</v>
      </c>
      <c r="AY1099" t="s">
        <v>3259</v>
      </c>
    </row>
    <row r="1100" spans="14:51">
      <c r="N1100" t="s">
        <v>3648</v>
      </c>
      <c r="S1100" t="s">
        <v>3647</v>
      </c>
      <c r="T1100" t="s">
        <v>3648</v>
      </c>
      <c r="AG1100" t="s">
        <v>3648</v>
      </c>
      <c r="AY1100" t="s">
        <v>3261</v>
      </c>
    </row>
    <row r="1101" spans="14:51">
      <c r="N1101" t="s">
        <v>3649</v>
      </c>
      <c r="S1101" t="s">
        <v>3648</v>
      </c>
      <c r="T1101" t="s">
        <v>3649</v>
      </c>
      <c r="AG1101" t="s">
        <v>3649</v>
      </c>
      <c r="AY1101" t="s">
        <v>3262</v>
      </c>
    </row>
    <row r="1102" spans="14:51">
      <c r="N1102" t="s">
        <v>3650</v>
      </c>
      <c r="S1102" t="s">
        <v>3649</v>
      </c>
      <c r="T1102" t="s">
        <v>3650</v>
      </c>
      <c r="AG1102" t="s">
        <v>3650</v>
      </c>
      <c r="AY1102" t="s">
        <v>3263</v>
      </c>
    </row>
    <row r="1103" spans="14:51">
      <c r="N1103" t="s">
        <v>3651</v>
      </c>
      <c r="S1103" t="s">
        <v>3650</v>
      </c>
      <c r="T1103" t="s">
        <v>3651</v>
      </c>
      <c r="AG1103" t="s">
        <v>3651</v>
      </c>
      <c r="AY1103" t="s">
        <v>3652</v>
      </c>
    </row>
    <row r="1104" spans="14:51">
      <c r="N1104" t="s">
        <v>3653</v>
      </c>
      <c r="S1104" t="s">
        <v>3651</v>
      </c>
      <c r="T1104" t="s">
        <v>3653</v>
      </c>
      <c r="AG1104" t="s">
        <v>3653</v>
      </c>
      <c r="AY1104" t="s">
        <v>3264</v>
      </c>
    </row>
    <row r="1105" spans="14:51">
      <c r="N1105" t="s">
        <v>3654</v>
      </c>
      <c r="S1105" t="s">
        <v>3653</v>
      </c>
      <c r="T1105" t="s">
        <v>3654</v>
      </c>
      <c r="AG1105" t="s">
        <v>3654</v>
      </c>
      <c r="AY1105" t="s">
        <v>3265</v>
      </c>
    </row>
    <row r="1106" spans="14:51">
      <c r="N1106" t="s">
        <v>3655</v>
      </c>
      <c r="S1106" t="s">
        <v>3654</v>
      </c>
      <c r="T1106" t="s">
        <v>3655</v>
      </c>
      <c r="AG1106" t="s">
        <v>3655</v>
      </c>
      <c r="AY1106" t="s">
        <v>3266</v>
      </c>
    </row>
    <row r="1107" spans="14:51">
      <c r="N1107" t="s">
        <v>3656</v>
      </c>
      <c r="S1107" t="s">
        <v>3655</v>
      </c>
      <c r="T1107" t="s">
        <v>3656</v>
      </c>
      <c r="AG1107" t="s">
        <v>3656</v>
      </c>
      <c r="AY1107" t="s">
        <v>3267</v>
      </c>
    </row>
    <row r="1108" spans="14:51">
      <c r="N1108" t="s">
        <v>3657</v>
      </c>
      <c r="S1108" t="s">
        <v>3656</v>
      </c>
      <c r="T1108" t="s">
        <v>3657</v>
      </c>
      <c r="AG1108" t="s">
        <v>3657</v>
      </c>
      <c r="AY1108" t="s">
        <v>3268</v>
      </c>
    </row>
    <row r="1109" spans="14:51">
      <c r="N1109" t="s">
        <v>3658</v>
      </c>
      <c r="S1109" t="s">
        <v>3657</v>
      </c>
      <c r="T1109" t="s">
        <v>3658</v>
      </c>
      <c r="AG1109" t="s">
        <v>3658</v>
      </c>
      <c r="AY1109" t="s">
        <v>3659</v>
      </c>
    </row>
    <row r="1110" spans="14:51">
      <c r="N1110" t="s">
        <v>3660</v>
      </c>
      <c r="S1110" t="s">
        <v>3658</v>
      </c>
      <c r="T1110" t="s">
        <v>3660</v>
      </c>
      <c r="AG1110" t="s">
        <v>3660</v>
      </c>
      <c r="AY1110" t="s">
        <v>3270</v>
      </c>
    </row>
    <row r="1111" spans="14:51">
      <c r="N1111" t="s">
        <v>3661</v>
      </c>
      <c r="S1111" t="s">
        <v>3660</v>
      </c>
      <c r="T1111" t="s">
        <v>3661</v>
      </c>
      <c r="AG1111" t="s">
        <v>3661</v>
      </c>
      <c r="AY1111" t="s">
        <v>3662</v>
      </c>
    </row>
    <row r="1112" spans="14:51">
      <c r="N1112" t="s">
        <v>3663</v>
      </c>
      <c r="S1112" t="s">
        <v>3661</v>
      </c>
      <c r="T1112" t="s">
        <v>3663</v>
      </c>
      <c r="AG1112" t="s">
        <v>3663</v>
      </c>
      <c r="AY1112" t="s">
        <v>3271</v>
      </c>
    </row>
    <row r="1113" spans="14:51">
      <c r="N1113" t="s">
        <v>3664</v>
      </c>
      <c r="S1113" t="s">
        <v>3663</v>
      </c>
      <c r="T1113" t="s">
        <v>3664</v>
      </c>
      <c r="AG1113" t="s">
        <v>3664</v>
      </c>
      <c r="AY1113" t="s">
        <v>3273</v>
      </c>
    </row>
    <row r="1114" spans="14:51">
      <c r="N1114" t="s">
        <v>3665</v>
      </c>
      <c r="S1114" t="s">
        <v>3664</v>
      </c>
      <c r="T1114" t="s">
        <v>3665</v>
      </c>
      <c r="AG1114" t="s">
        <v>3665</v>
      </c>
      <c r="AY1114" t="s">
        <v>3275</v>
      </c>
    </row>
    <row r="1115" spans="14:51">
      <c r="N1115" t="s">
        <v>3666</v>
      </c>
      <c r="S1115" t="s">
        <v>3665</v>
      </c>
      <c r="T1115" t="s">
        <v>3666</v>
      </c>
      <c r="AG1115" t="s">
        <v>3666</v>
      </c>
      <c r="AY1115" t="s">
        <v>3277</v>
      </c>
    </row>
    <row r="1116" spans="14:51">
      <c r="N1116" t="s">
        <v>3667</v>
      </c>
      <c r="S1116" t="s">
        <v>3666</v>
      </c>
      <c r="T1116" t="s">
        <v>3667</v>
      </c>
      <c r="AG1116" t="s">
        <v>3667</v>
      </c>
      <c r="AY1116" t="s">
        <v>3278</v>
      </c>
    </row>
    <row r="1117" spans="14:51">
      <c r="N1117" t="s">
        <v>3668</v>
      </c>
      <c r="S1117" t="s">
        <v>3667</v>
      </c>
      <c r="T1117" t="s">
        <v>3668</v>
      </c>
      <c r="AG1117" t="s">
        <v>3668</v>
      </c>
      <c r="AY1117" t="s">
        <v>3279</v>
      </c>
    </row>
    <row r="1118" spans="14:51">
      <c r="N1118" t="s">
        <v>3669</v>
      </c>
      <c r="S1118" t="s">
        <v>3668</v>
      </c>
      <c r="T1118" t="s">
        <v>3669</v>
      </c>
      <c r="AG1118" t="s">
        <v>3669</v>
      </c>
      <c r="AY1118" t="s">
        <v>3280</v>
      </c>
    </row>
    <row r="1119" spans="14:51">
      <c r="N1119" t="s">
        <v>3670</v>
      </c>
      <c r="S1119" t="s">
        <v>3669</v>
      </c>
      <c r="T1119" t="s">
        <v>3670</v>
      </c>
      <c r="AG1119" t="s">
        <v>3670</v>
      </c>
      <c r="AY1119" t="s">
        <v>3671</v>
      </c>
    </row>
    <row r="1120" spans="14:51">
      <c r="N1120" t="s">
        <v>3672</v>
      </c>
      <c r="S1120" t="s">
        <v>3670</v>
      </c>
      <c r="T1120" t="s">
        <v>3672</v>
      </c>
      <c r="AG1120" t="s">
        <v>3672</v>
      </c>
      <c r="AY1120" t="s">
        <v>3673</v>
      </c>
    </row>
    <row r="1121" spans="14:51">
      <c r="N1121" t="s">
        <v>3674</v>
      </c>
      <c r="S1121" t="s">
        <v>3672</v>
      </c>
      <c r="T1121" t="s">
        <v>3674</v>
      </c>
      <c r="AG1121" t="s">
        <v>3674</v>
      </c>
      <c r="AY1121" t="s">
        <v>3283</v>
      </c>
    </row>
    <row r="1122" spans="14:51">
      <c r="N1122" t="s">
        <v>3675</v>
      </c>
      <c r="S1122" t="s">
        <v>3674</v>
      </c>
      <c r="T1122" t="s">
        <v>3675</v>
      </c>
      <c r="AG1122" t="s">
        <v>3675</v>
      </c>
      <c r="AY1122" t="s">
        <v>3284</v>
      </c>
    </row>
    <row r="1123" spans="14:51">
      <c r="N1123" t="s">
        <v>3676</v>
      </c>
      <c r="S1123" t="s">
        <v>3675</v>
      </c>
      <c r="T1123" t="s">
        <v>3676</v>
      </c>
      <c r="AG1123" t="s">
        <v>3676</v>
      </c>
      <c r="AY1123" t="s">
        <v>3286</v>
      </c>
    </row>
    <row r="1124" spans="14:51">
      <c r="N1124" t="s">
        <v>3677</v>
      </c>
      <c r="S1124" t="s">
        <v>3676</v>
      </c>
      <c r="T1124" t="s">
        <v>3677</v>
      </c>
      <c r="AG1124" t="s">
        <v>3677</v>
      </c>
      <c r="AY1124" t="s">
        <v>3287</v>
      </c>
    </row>
    <row r="1125" spans="14:51">
      <c r="N1125" t="s">
        <v>3678</v>
      </c>
      <c r="S1125" t="s">
        <v>3677</v>
      </c>
      <c r="T1125" t="s">
        <v>3678</v>
      </c>
      <c r="AG1125" t="s">
        <v>3678</v>
      </c>
      <c r="AY1125" t="s">
        <v>3289</v>
      </c>
    </row>
    <row r="1126" spans="14:51">
      <c r="N1126" t="s">
        <v>3679</v>
      </c>
      <c r="S1126" t="s">
        <v>3678</v>
      </c>
      <c r="T1126" t="s">
        <v>3679</v>
      </c>
      <c r="AG1126" t="s">
        <v>3679</v>
      </c>
      <c r="AY1126" t="s">
        <v>3291</v>
      </c>
    </row>
    <row r="1127" spans="14:51">
      <c r="N1127" t="s">
        <v>3680</v>
      </c>
      <c r="S1127" t="s">
        <v>3679</v>
      </c>
      <c r="T1127" t="s">
        <v>3680</v>
      </c>
      <c r="AG1127" t="s">
        <v>3680</v>
      </c>
      <c r="AY1127" t="s">
        <v>3293</v>
      </c>
    </row>
    <row r="1128" spans="14:51">
      <c r="N1128" t="s">
        <v>3681</v>
      </c>
      <c r="S1128" t="s">
        <v>3680</v>
      </c>
      <c r="T1128" t="s">
        <v>3681</v>
      </c>
      <c r="AG1128" t="s">
        <v>3681</v>
      </c>
      <c r="AY1128" t="s">
        <v>3295</v>
      </c>
    </row>
    <row r="1129" spans="14:51">
      <c r="N1129" t="s">
        <v>3682</v>
      </c>
      <c r="S1129" t="s">
        <v>3681</v>
      </c>
      <c r="T1129" t="s">
        <v>3682</v>
      </c>
      <c r="AG1129" t="s">
        <v>3682</v>
      </c>
      <c r="AY1129" t="s">
        <v>3683</v>
      </c>
    </row>
    <row r="1130" spans="14:51">
      <c r="N1130" t="s">
        <v>3684</v>
      </c>
      <c r="S1130" t="s">
        <v>3682</v>
      </c>
      <c r="T1130" t="s">
        <v>3684</v>
      </c>
      <c r="AG1130" t="s">
        <v>3684</v>
      </c>
      <c r="AY1130" t="s">
        <v>3297</v>
      </c>
    </row>
    <row r="1131" spans="14:51">
      <c r="N1131" t="s">
        <v>3685</v>
      </c>
      <c r="S1131" t="s">
        <v>3684</v>
      </c>
      <c r="T1131" t="s">
        <v>3685</v>
      </c>
      <c r="AG1131" t="s">
        <v>3685</v>
      </c>
      <c r="AY1131" t="s">
        <v>3686</v>
      </c>
    </row>
    <row r="1132" spans="14:51">
      <c r="N1132" t="s">
        <v>3687</v>
      </c>
      <c r="S1132" t="s">
        <v>3685</v>
      </c>
      <c r="T1132" t="s">
        <v>3687</v>
      </c>
      <c r="AG1132" t="s">
        <v>3687</v>
      </c>
      <c r="AY1132" t="s">
        <v>3298</v>
      </c>
    </row>
    <row r="1133" spans="14:51">
      <c r="N1133" t="s">
        <v>3688</v>
      </c>
      <c r="S1133" t="s">
        <v>3687</v>
      </c>
      <c r="T1133" t="s">
        <v>3688</v>
      </c>
      <c r="AG1133" t="s">
        <v>3688</v>
      </c>
      <c r="AY1133" t="s">
        <v>3299</v>
      </c>
    </row>
    <row r="1134" spans="14:51">
      <c r="N1134" t="s">
        <v>3689</v>
      </c>
      <c r="S1134" t="s">
        <v>3688</v>
      </c>
      <c r="T1134" t="s">
        <v>3689</v>
      </c>
      <c r="AG1134" t="s">
        <v>3689</v>
      </c>
      <c r="AY1134" t="s">
        <v>3300</v>
      </c>
    </row>
    <row r="1135" spans="14:51">
      <c r="N1135" t="s">
        <v>3690</v>
      </c>
      <c r="S1135" t="s">
        <v>3689</v>
      </c>
      <c r="T1135" t="s">
        <v>3690</v>
      </c>
      <c r="AG1135" t="s">
        <v>3690</v>
      </c>
      <c r="AY1135" t="s">
        <v>3301</v>
      </c>
    </row>
    <row r="1136" spans="14:51">
      <c r="N1136" t="s">
        <v>3691</v>
      </c>
      <c r="S1136" t="s">
        <v>3690</v>
      </c>
      <c r="T1136" t="s">
        <v>3691</v>
      </c>
      <c r="AG1136" t="s">
        <v>3691</v>
      </c>
      <c r="AY1136" t="s">
        <v>3302</v>
      </c>
    </row>
    <row r="1137" spans="14:51">
      <c r="N1137" t="s">
        <v>3692</v>
      </c>
      <c r="S1137" t="s">
        <v>3691</v>
      </c>
      <c r="T1137" t="s">
        <v>3692</v>
      </c>
      <c r="AG1137" t="s">
        <v>3692</v>
      </c>
      <c r="AY1137" t="s">
        <v>3304</v>
      </c>
    </row>
    <row r="1138" spans="14:51">
      <c r="N1138" t="s">
        <v>3693</v>
      </c>
      <c r="S1138" t="s">
        <v>3692</v>
      </c>
      <c r="T1138" t="s">
        <v>3693</v>
      </c>
      <c r="AG1138" t="s">
        <v>3693</v>
      </c>
      <c r="AY1138" t="s">
        <v>3694</v>
      </c>
    </row>
    <row r="1139" spans="14:51">
      <c r="N1139" t="s">
        <v>3695</v>
      </c>
      <c r="S1139" t="s">
        <v>3693</v>
      </c>
      <c r="T1139" t="s">
        <v>3695</v>
      </c>
      <c r="AG1139" t="s">
        <v>3695</v>
      </c>
      <c r="AY1139" t="s">
        <v>3696</v>
      </c>
    </row>
    <row r="1140" spans="14:51">
      <c r="N1140" t="s">
        <v>3697</v>
      </c>
      <c r="S1140" t="s">
        <v>3695</v>
      </c>
      <c r="T1140" t="s">
        <v>3697</v>
      </c>
      <c r="AG1140" t="s">
        <v>3697</v>
      </c>
      <c r="AY1140" t="s">
        <v>3698</v>
      </c>
    </row>
    <row r="1141" spans="14:51">
      <c r="N1141" t="s">
        <v>3699</v>
      </c>
      <c r="S1141" t="s">
        <v>3697</v>
      </c>
      <c r="T1141" t="s">
        <v>3699</v>
      </c>
      <c r="AG1141" t="s">
        <v>3699</v>
      </c>
      <c r="AY1141" t="s">
        <v>3305</v>
      </c>
    </row>
    <row r="1142" spans="14:51">
      <c r="N1142" t="s">
        <v>3700</v>
      </c>
      <c r="S1142" t="s">
        <v>3699</v>
      </c>
      <c r="T1142" t="s">
        <v>3700</v>
      </c>
      <c r="AG1142" t="s">
        <v>3700</v>
      </c>
      <c r="AY1142" t="s">
        <v>3701</v>
      </c>
    </row>
    <row r="1143" spans="14:51">
      <c r="N1143" t="s">
        <v>3702</v>
      </c>
      <c r="S1143" t="s">
        <v>3700</v>
      </c>
      <c r="T1143" t="s">
        <v>3702</v>
      </c>
      <c r="AG1143" t="s">
        <v>3702</v>
      </c>
      <c r="AY1143" t="s">
        <v>3306</v>
      </c>
    </row>
    <row r="1144" spans="14:51">
      <c r="N1144" t="s">
        <v>3703</v>
      </c>
      <c r="S1144" t="s">
        <v>3702</v>
      </c>
      <c r="T1144" t="s">
        <v>3703</v>
      </c>
      <c r="AG1144" t="s">
        <v>3703</v>
      </c>
      <c r="AY1144" t="s">
        <v>3307</v>
      </c>
    </row>
    <row r="1145" spans="14:51">
      <c r="N1145" t="s">
        <v>3704</v>
      </c>
      <c r="S1145" t="s">
        <v>3703</v>
      </c>
      <c r="T1145" t="s">
        <v>3704</v>
      </c>
      <c r="AG1145" t="s">
        <v>3704</v>
      </c>
      <c r="AY1145" t="s">
        <v>3308</v>
      </c>
    </row>
    <row r="1146" spans="14:51">
      <c r="N1146" t="s">
        <v>3705</v>
      </c>
      <c r="S1146" t="s">
        <v>3704</v>
      </c>
      <c r="T1146" t="s">
        <v>3705</v>
      </c>
      <c r="AG1146" t="s">
        <v>3705</v>
      </c>
      <c r="AY1146" t="s">
        <v>3309</v>
      </c>
    </row>
    <row r="1147" spans="14:51">
      <c r="N1147" t="s">
        <v>3706</v>
      </c>
      <c r="S1147" t="s">
        <v>3705</v>
      </c>
      <c r="T1147" t="s">
        <v>3706</v>
      </c>
      <c r="AG1147" t="s">
        <v>3706</v>
      </c>
      <c r="AY1147" t="s">
        <v>3310</v>
      </c>
    </row>
    <row r="1148" spans="14:51">
      <c r="N1148" t="s">
        <v>3707</v>
      </c>
      <c r="S1148" t="s">
        <v>3706</v>
      </c>
      <c r="T1148" t="s">
        <v>3707</v>
      </c>
      <c r="AG1148" t="s">
        <v>3707</v>
      </c>
      <c r="AY1148" t="s">
        <v>3708</v>
      </c>
    </row>
    <row r="1149" spans="14:51">
      <c r="N1149" t="s">
        <v>3709</v>
      </c>
      <c r="S1149" t="s">
        <v>3707</v>
      </c>
      <c r="T1149" t="s">
        <v>3709</v>
      </c>
      <c r="AG1149" t="s">
        <v>3709</v>
      </c>
      <c r="AY1149" t="s">
        <v>3710</v>
      </c>
    </row>
    <row r="1150" spans="14:51">
      <c r="N1150" t="s">
        <v>3711</v>
      </c>
      <c r="S1150" t="s">
        <v>3709</v>
      </c>
      <c r="T1150" t="s">
        <v>3711</v>
      </c>
      <c r="AG1150" t="s">
        <v>3711</v>
      </c>
      <c r="AY1150" t="s">
        <v>3712</v>
      </c>
    </row>
    <row r="1151" spans="14:51">
      <c r="N1151" t="s">
        <v>3713</v>
      </c>
      <c r="S1151" t="s">
        <v>3711</v>
      </c>
      <c r="T1151" t="s">
        <v>3713</v>
      </c>
      <c r="AG1151" t="s">
        <v>3713</v>
      </c>
      <c r="AY1151" t="s">
        <v>3311</v>
      </c>
    </row>
    <row r="1152" spans="14:51">
      <c r="N1152" t="s">
        <v>3714</v>
      </c>
      <c r="S1152" t="s">
        <v>3713</v>
      </c>
      <c r="T1152" t="s">
        <v>3714</v>
      </c>
      <c r="AG1152" t="s">
        <v>3714</v>
      </c>
      <c r="AY1152" t="s">
        <v>3715</v>
      </c>
    </row>
    <row r="1153" spans="14:51">
      <c r="N1153" t="s">
        <v>3716</v>
      </c>
      <c r="S1153" t="s">
        <v>3714</v>
      </c>
      <c r="T1153" t="s">
        <v>3716</v>
      </c>
      <c r="AG1153" t="s">
        <v>3716</v>
      </c>
      <c r="AY1153" t="s">
        <v>3312</v>
      </c>
    </row>
    <row r="1154" spans="14:51">
      <c r="N1154" t="s">
        <v>3717</v>
      </c>
      <c r="S1154" t="s">
        <v>3716</v>
      </c>
      <c r="T1154" t="s">
        <v>3717</v>
      </c>
      <c r="AG1154" t="s">
        <v>3717</v>
      </c>
      <c r="AY1154" t="s">
        <v>3314</v>
      </c>
    </row>
    <row r="1155" spans="14:51">
      <c r="N1155" t="s">
        <v>3718</v>
      </c>
      <c r="S1155" t="s">
        <v>3717</v>
      </c>
      <c r="T1155" t="s">
        <v>3718</v>
      </c>
      <c r="AG1155" t="s">
        <v>3718</v>
      </c>
      <c r="AY1155" t="s">
        <v>3316</v>
      </c>
    </row>
    <row r="1156" spans="14:51">
      <c r="N1156" t="s">
        <v>3719</v>
      </c>
      <c r="S1156" t="s">
        <v>3718</v>
      </c>
      <c r="T1156" t="s">
        <v>3719</v>
      </c>
      <c r="AG1156" t="s">
        <v>3719</v>
      </c>
      <c r="AY1156" t="s">
        <v>3317</v>
      </c>
    </row>
    <row r="1157" spans="14:51">
      <c r="N1157" t="s">
        <v>3720</v>
      </c>
      <c r="S1157" t="s">
        <v>3719</v>
      </c>
      <c r="T1157" t="s">
        <v>3720</v>
      </c>
      <c r="AG1157" t="s">
        <v>3720</v>
      </c>
      <c r="AY1157" t="s">
        <v>3319</v>
      </c>
    </row>
    <row r="1158" spans="14:51">
      <c r="N1158" t="s">
        <v>3721</v>
      </c>
      <c r="S1158" t="s">
        <v>3720</v>
      </c>
      <c r="T1158" t="s">
        <v>3721</v>
      </c>
      <c r="AG1158" t="s">
        <v>3721</v>
      </c>
      <c r="AY1158" t="s">
        <v>3320</v>
      </c>
    </row>
    <row r="1159" spans="14:51">
      <c r="N1159" t="s">
        <v>3722</v>
      </c>
      <c r="S1159" t="s">
        <v>3721</v>
      </c>
      <c r="T1159" t="s">
        <v>3722</v>
      </c>
      <c r="AG1159" t="s">
        <v>3722</v>
      </c>
      <c r="AY1159" t="s">
        <v>3322</v>
      </c>
    </row>
    <row r="1160" spans="14:51">
      <c r="N1160" t="s">
        <v>3723</v>
      </c>
      <c r="S1160" t="s">
        <v>3722</v>
      </c>
      <c r="T1160" t="s">
        <v>3723</v>
      </c>
      <c r="AG1160" t="s">
        <v>3723</v>
      </c>
      <c r="AY1160" t="s">
        <v>3724</v>
      </c>
    </row>
    <row r="1161" spans="14:51">
      <c r="N1161" t="s">
        <v>3725</v>
      </c>
      <c r="S1161" t="s">
        <v>3723</v>
      </c>
      <c r="T1161" t="s">
        <v>3725</v>
      </c>
      <c r="AG1161" t="s">
        <v>3725</v>
      </c>
      <c r="AY1161" t="s">
        <v>3726</v>
      </c>
    </row>
    <row r="1162" spans="14:51">
      <c r="N1162" t="s">
        <v>3727</v>
      </c>
      <c r="S1162" t="s">
        <v>3725</v>
      </c>
      <c r="T1162" t="s">
        <v>3727</v>
      </c>
      <c r="AG1162" t="s">
        <v>3727</v>
      </c>
      <c r="AY1162" t="s">
        <v>3728</v>
      </c>
    </row>
    <row r="1163" spans="14:51">
      <c r="N1163" t="s">
        <v>3729</v>
      </c>
      <c r="S1163" t="s">
        <v>3727</v>
      </c>
      <c r="T1163" t="s">
        <v>3729</v>
      </c>
      <c r="AG1163" t="s">
        <v>3729</v>
      </c>
      <c r="AY1163" t="s">
        <v>3323</v>
      </c>
    </row>
    <row r="1164" spans="14:51">
      <c r="N1164" t="s">
        <v>3730</v>
      </c>
      <c r="S1164" t="s">
        <v>3729</v>
      </c>
      <c r="T1164" t="s">
        <v>3730</v>
      </c>
      <c r="AG1164" t="s">
        <v>3730</v>
      </c>
      <c r="AY1164" t="s">
        <v>3731</v>
      </c>
    </row>
    <row r="1165" spans="14:51">
      <c r="N1165" t="s">
        <v>3732</v>
      </c>
      <c r="S1165" t="s">
        <v>3730</v>
      </c>
      <c r="T1165" t="s">
        <v>3732</v>
      </c>
      <c r="AG1165" t="s">
        <v>3732</v>
      </c>
      <c r="AY1165" t="s">
        <v>3324</v>
      </c>
    </row>
    <row r="1166" spans="14:51">
      <c r="N1166" t="s">
        <v>3733</v>
      </c>
      <c r="S1166" t="s">
        <v>3732</v>
      </c>
      <c r="T1166" t="s">
        <v>3733</v>
      </c>
      <c r="AG1166" t="s">
        <v>3733</v>
      </c>
      <c r="AY1166" t="s">
        <v>3325</v>
      </c>
    </row>
    <row r="1167" spans="14:51">
      <c r="N1167" t="s">
        <v>3734</v>
      </c>
      <c r="S1167" t="s">
        <v>3733</v>
      </c>
      <c r="T1167" t="s">
        <v>3734</v>
      </c>
      <c r="AG1167" t="s">
        <v>3734</v>
      </c>
      <c r="AY1167" t="s">
        <v>3326</v>
      </c>
    </row>
    <row r="1168" spans="14:51">
      <c r="N1168" t="s">
        <v>3735</v>
      </c>
      <c r="S1168" t="s">
        <v>3734</v>
      </c>
      <c r="T1168" t="s">
        <v>3735</v>
      </c>
      <c r="AG1168" t="s">
        <v>3735</v>
      </c>
      <c r="AY1168" t="s">
        <v>3327</v>
      </c>
    </row>
    <row r="1169" spans="14:51">
      <c r="N1169" t="s">
        <v>3736</v>
      </c>
      <c r="S1169" t="s">
        <v>3735</v>
      </c>
      <c r="T1169" t="s">
        <v>3736</v>
      </c>
      <c r="AG1169" t="s">
        <v>3736</v>
      </c>
      <c r="AY1169" t="s">
        <v>3328</v>
      </c>
    </row>
    <row r="1170" spans="14:51">
      <c r="N1170" t="s">
        <v>3737</v>
      </c>
      <c r="S1170" t="s">
        <v>3736</v>
      </c>
      <c r="T1170" t="s">
        <v>3737</v>
      </c>
      <c r="AG1170" t="s">
        <v>3737</v>
      </c>
      <c r="AY1170" t="s">
        <v>3329</v>
      </c>
    </row>
    <row r="1171" spans="14:51">
      <c r="N1171" t="s">
        <v>3738</v>
      </c>
      <c r="S1171" t="s">
        <v>3737</v>
      </c>
      <c r="T1171" t="s">
        <v>3738</v>
      </c>
      <c r="AG1171" t="s">
        <v>3738</v>
      </c>
      <c r="AY1171" t="s">
        <v>3330</v>
      </c>
    </row>
    <row r="1172" spans="14:51">
      <c r="N1172" t="s">
        <v>3739</v>
      </c>
      <c r="S1172" t="s">
        <v>3738</v>
      </c>
      <c r="T1172" t="s">
        <v>3739</v>
      </c>
      <c r="AG1172" t="s">
        <v>3739</v>
      </c>
      <c r="AY1172" t="s">
        <v>3331</v>
      </c>
    </row>
    <row r="1173" spans="14:51">
      <c r="N1173" t="s">
        <v>3740</v>
      </c>
      <c r="S1173" t="s">
        <v>3739</v>
      </c>
      <c r="T1173" t="s">
        <v>3740</v>
      </c>
      <c r="AG1173" t="s">
        <v>3740</v>
      </c>
      <c r="AY1173" t="s">
        <v>3332</v>
      </c>
    </row>
    <row r="1174" spans="14:51">
      <c r="N1174" t="s">
        <v>3741</v>
      </c>
      <c r="S1174" t="s">
        <v>3740</v>
      </c>
      <c r="T1174" t="s">
        <v>3741</v>
      </c>
      <c r="AG1174" t="s">
        <v>3741</v>
      </c>
      <c r="AY1174" t="s">
        <v>3742</v>
      </c>
    </row>
    <row r="1175" spans="14:51">
      <c r="N1175" t="s">
        <v>3743</v>
      </c>
      <c r="S1175" t="s">
        <v>3741</v>
      </c>
      <c r="T1175" t="s">
        <v>3743</v>
      </c>
      <c r="AG1175" t="s">
        <v>3743</v>
      </c>
      <c r="AY1175" t="s">
        <v>3744</v>
      </c>
    </row>
    <row r="1176" spans="14:51">
      <c r="N1176" t="s">
        <v>3745</v>
      </c>
      <c r="S1176" t="s">
        <v>3743</v>
      </c>
      <c r="T1176" t="s">
        <v>3745</v>
      </c>
      <c r="AG1176" t="s">
        <v>3745</v>
      </c>
      <c r="AY1176" t="s">
        <v>3333</v>
      </c>
    </row>
    <row r="1177" spans="14:51">
      <c r="N1177" t="s">
        <v>3746</v>
      </c>
      <c r="S1177" t="s">
        <v>3745</v>
      </c>
      <c r="T1177" t="s">
        <v>3746</v>
      </c>
      <c r="AG1177" t="s">
        <v>3746</v>
      </c>
      <c r="AY1177" t="s">
        <v>3747</v>
      </c>
    </row>
    <row r="1178" spans="14:51">
      <c r="N1178" t="s">
        <v>3748</v>
      </c>
      <c r="S1178" t="s">
        <v>3746</v>
      </c>
      <c r="T1178" t="s">
        <v>3748</v>
      </c>
      <c r="AG1178" t="s">
        <v>3748</v>
      </c>
      <c r="AY1178" t="s">
        <v>3334</v>
      </c>
    </row>
    <row r="1179" spans="14:51">
      <c r="N1179" t="s">
        <v>3749</v>
      </c>
      <c r="S1179" t="s">
        <v>3748</v>
      </c>
      <c r="T1179" t="s">
        <v>3749</v>
      </c>
      <c r="AG1179" t="s">
        <v>3749</v>
      </c>
      <c r="AY1179" t="s">
        <v>3335</v>
      </c>
    </row>
    <row r="1180" spans="14:51">
      <c r="N1180" t="s">
        <v>3750</v>
      </c>
      <c r="S1180" t="s">
        <v>3749</v>
      </c>
      <c r="T1180" t="s">
        <v>3750</v>
      </c>
      <c r="AG1180" t="s">
        <v>3750</v>
      </c>
      <c r="AY1180" t="s">
        <v>3336</v>
      </c>
    </row>
    <row r="1181" spans="14:51">
      <c r="N1181" t="s">
        <v>3751</v>
      </c>
      <c r="S1181" t="s">
        <v>3750</v>
      </c>
      <c r="T1181" t="s">
        <v>3751</v>
      </c>
      <c r="AG1181" t="s">
        <v>3751</v>
      </c>
      <c r="AY1181" t="s">
        <v>3337</v>
      </c>
    </row>
    <row r="1182" spans="14:51">
      <c r="N1182" t="s">
        <v>3752</v>
      </c>
      <c r="S1182" t="s">
        <v>3751</v>
      </c>
      <c r="T1182" t="s">
        <v>3752</v>
      </c>
      <c r="AG1182" t="s">
        <v>3752</v>
      </c>
      <c r="AY1182" t="s">
        <v>3338</v>
      </c>
    </row>
    <row r="1183" spans="14:51">
      <c r="N1183" t="s">
        <v>3753</v>
      </c>
      <c r="S1183" t="s">
        <v>3752</v>
      </c>
      <c r="T1183" t="s">
        <v>3753</v>
      </c>
      <c r="AG1183" t="s">
        <v>3753</v>
      </c>
      <c r="AY1183" t="s">
        <v>3339</v>
      </c>
    </row>
    <row r="1184" spans="14:51">
      <c r="N1184" t="s">
        <v>3754</v>
      </c>
      <c r="S1184" t="s">
        <v>3753</v>
      </c>
      <c r="T1184" t="s">
        <v>3754</v>
      </c>
      <c r="AG1184" t="s">
        <v>3754</v>
      </c>
      <c r="AY1184" t="s">
        <v>3755</v>
      </c>
    </row>
    <row r="1185" spans="14:51">
      <c r="N1185" t="s">
        <v>3756</v>
      </c>
      <c r="S1185" t="s">
        <v>3754</v>
      </c>
      <c r="T1185" t="s">
        <v>3756</v>
      </c>
      <c r="AG1185" t="s">
        <v>3756</v>
      </c>
      <c r="AY1185" t="s">
        <v>3757</v>
      </c>
    </row>
    <row r="1186" spans="14:51">
      <c r="N1186" t="s">
        <v>3758</v>
      </c>
      <c r="S1186" t="s">
        <v>3756</v>
      </c>
      <c r="T1186" t="s">
        <v>3758</v>
      </c>
      <c r="AG1186" t="s">
        <v>3758</v>
      </c>
      <c r="AY1186" t="s">
        <v>3759</v>
      </c>
    </row>
    <row r="1187" spans="14:51">
      <c r="N1187" t="s">
        <v>3760</v>
      </c>
      <c r="S1187" t="s">
        <v>3758</v>
      </c>
      <c r="T1187" t="s">
        <v>3760</v>
      </c>
      <c r="AG1187" t="s">
        <v>3760</v>
      </c>
      <c r="AY1187" t="s">
        <v>3340</v>
      </c>
    </row>
    <row r="1188" spans="14:51">
      <c r="N1188" t="s">
        <v>3761</v>
      </c>
      <c r="S1188" t="s">
        <v>3760</v>
      </c>
      <c r="T1188" t="s">
        <v>3761</v>
      </c>
      <c r="AG1188" t="s">
        <v>3761</v>
      </c>
      <c r="AY1188" t="s">
        <v>3762</v>
      </c>
    </row>
    <row r="1189" spans="14:51">
      <c r="N1189" t="s">
        <v>3763</v>
      </c>
      <c r="S1189" t="s">
        <v>3761</v>
      </c>
      <c r="T1189" t="s">
        <v>3763</v>
      </c>
      <c r="AG1189" t="s">
        <v>3763</v>
      </c>
      <c r="AY1189" t="s">
        <v>3341</v>
      </c>
    </row>
    <row r="1190" spans="14:51">
      <c r="N1190" t="s">
        <v>3764</v>
      </c>
      <c r="S1190" t="s">
        <v>3763</v>
      </c>
      <c r="T1190" t="s">
        <v>3764</v>
      </c>
      <c r="AG1190" t="s">
        <v>3764</v>
      </c>
      <c r="AY1190" t="s">
        <v>3343</v>
      </c>
    </row>
    <row r="1191" spans="14:51">
      <c r="N1191" t="s">
        <v>3765</v>
      </c>
      <c r="S1191" t="s">
        <v>3764</v>
      </c>
      <c r="T1191" t="s">
        <v>3765</v>
      </c>
      <c r="AG1191" t="s">
        <v>3765</v>
      </c>
      <c r="AY1191" t="s">
        <v>3344</v>
      </c>
    </row>
    <row r="1192" spans="14:51">
      <c r="N1192" t="s">
        <v>3766</v>
      </c>
      <c r="S1192" t="s">
        <v>3765</v>
      </c>
      <c r="T1192" t="s">
        <v>3766</v>
      </c>
      <c r="AG1192" t="s">
        <v>3766</v>
      </c>
      <c r="AY1192" t="s">
        <v>3345</v>
      </c>
    </row>
    <row r="1193" spans="14:51">
      <c r="N1193" t="s">
        <v>3767</v>
      </c>
      <c r="S1193" t="s">
        <v>3766</v>
      </c>
      <c r="T1193" t="s">
        <v>3767</v>
      </c>
      <c r="AG1193" t="s">
        <v>3767</v>
      </c>
      <c r="AY1193" t="s">
        <v>3346</v>
      </c>
    </row>
    <row r="1194" spans="14:51">
      <c r="N1194" t="s">
        <v>3768</v>
      </c>
      <c r="S1194" t="s">
        <v>3767</v>
      </c>
      <c r="T1194" t="s">
        <v>3768</v>
      </c>
      <c r="AG1194" t="s">
        <v>3768</v>
      </c>
      <c r="AY1194" t="s">
        <v>3347</v>
      </c>
    </row>
    <row r="1195" spans="14:51">
      <c r="N1195" t="s">
        <v>3769</v>
      </c>
      <c r="S1195" t="s">
        <v>3768</v>
      </c>
      <c r="T1195" t="s">
        <v>3769</v>
      </c>
      <c r="AG1195" t="s">
        <v>3769</v>
      </c>
      <c r="AY1195" t="s">
        <v>3770</v>
      </c>
    </row>
    <row r="1196" spans="14:51">
      <c r="N1196" t="s">
        <v>3771</v>
      </c>
      <c r="S1196" t="s">
        <v>3769</v>
      </c>
      <c r="T1196" t="s">
        <v>3771</v>
      </c>
      <c r="AG1196" t="s">
        <v>3771</v>
      </c>
      <c r="AY1196" t="s">
        <v>3772</v>
      </c>
    </row>
    <row r="1197" spans="14:51">
      <c r="N1197" t="s">
        <v>3773</v>
      </c>
      <c r="S1197" t="s">
        <v>3771</v>
      </c>
      <c r="T1197" t="s">
        <v>3773</v>
      </c>
      <c r="AG1197" t="s">
        <v>3773</v>
      </c>
      <c r="AY1197" t="s">
        <v>3348</v>
      </c>
    </row>
    <row r="1198" spans="14:51">
      <c r="N1198" t="s">
        <v>3774</v>
      </c>
      <c r="S1198" t="s">
        <v>3773</v>
      </c>
      <c r="T1198" t="s">
        <v>3774</v>
      </c>
      <c r="AG1198" t="s">
        <v>3774</v>
      </c>
      <c r="AY1198" t="s">
        <v>3775</v>
      </c>
    </row>
    <row r="1199" spans="14:51">
      <c r="N1199" t="s">
        <v>3776</v>
      </c>
      <c r="S1199" t="s">
        <v>3774</v>
      </c>
      <c r="T1199" t="s">
        <v>3776</v>
      </c>
      <c r="AG1199" t="s">
        <v>3776</v>
      </c>
      <c r="AY1199" t="s">
        <v>3349</v>
      </c>
    </row>
    <row r="1200" spans="14:51">
      <c r="N1200" t="s">
        <v>3777</v>
      </c>
      <c r="S1200" t="s">
        <v>3776</v>
      </c>
      <c r="T1200" t="s">
        <v>3777</v>
      </c>
      <c r="AG1200" t="s">
        <v>3777</v>
      </c>
      <c r="AY1200" t="s">
        <v>3350</v>
      </c>
    </row>
    <row r="1201" spans="14:51">
      <c r="N1201" t="s">
        <v>3778</v>
      </c>
      <c r="S1201" t="s">
        <v>3777</v>
      </c>
      <c r="T1201" t="s">
        <v>3778</v>
      </c>
      <c r="AG1201" t="s">
        <v>3778</v>
      </c>
      <c r="AY1201" t="s">
        <v>3352</v>
      </c>
    </row>
    <row r="1202" spans="14:51">
      <c r="N1202" t="s">
        <v>3779</v>
      </c>
      <c r="S1202" t="s">
        <v>3778</v>
      </c>
      <c r="T1202" t="s">
        <v>3779</v>
      </c>
      <c r="AG1202" t="s">
        <v>3779</v>
      </c>
      <c r="AY1202" t="s">
        <v>3353</v>
      </c>
    </row>
    <row r="1203" spans="14:51">
      <c r="N1203" t="s">
        <v>3780</v>
      </c>
      <c r="S1203" t="s">
        <v>3779</v>
      </c>
      <c r="T1203" t="s">
        <v>3780</v>
      </c>
      <c r="AG1203" t="s">
        <v>3780</v>
      </c>
      <c r="AY1203" t="s">
        <v>3354</v>
      </c>
    </row>
    <row r="1204" spans="14:51">
      <c r="N1204" t="s">
        <v>3781</v>
      </c>
      <c r="S1204" t="s">
        <v>3780</v>
      </c>
      <c r="T1204" t="s">
        <v>3781</v>
      </c>
      <c r="AG1204" t="s">
        <v>3781</v>
      </c>
      <c r="AY1204" t="s">
        <v>3355</v>
      </c>
    </row>
    <row r="1205" spans="14:51">
      <c r="N1205" t="s">
        <v>3782</v>
      </c>
      <c r="S1205" t="s">
        <v>3781</v>
      </c>
      <c r="T1205" t="s">
        <v>3782</v>
      </c>
      <c r="AG1205" t="s">
        <v>3782</v>
      </c>
      <c r="AY1205" t="s">
        <v>3356</v>
      </c>
    </row>
    <row r="1206" spans="14:51">
      <c r="N1206" t="s">
        <v>3783</v>
      </c>
      <c r="S1206" t="s">
        <v>3782</v>
      </c>
      <c r="T1206" t="s">
        <v>3783</v>
      </c>
      <c r="AG1206" t="s">
        <v>3783</v>
      </c>
      <c r="AY1206" t="s">
        <v>3784</v>
      </c>
    </row>
    <row r="1207" spans="14:51">
      <c r="N1207" t="s">
        <v>3785</v>
      </c>
      <c r="S1207" t="s">
        <v>3783</v>
      </c>
      <c r="T1207" t="s">
        <v>3785</v>
      </c>
      <c r="AG1207" t="s">
        <v>3785</v>
      </c>
      <c r="AY1207" t="s">
        <v>3357</v>
      </c>
    </row>
    <row r="1208" spans="14:51">
      <c r="N1208" t="s">
        <v>3786</v>
      </c>
      <c r="S1208" t="s">
        <v>3785</v>
      </c>
      <c r="T1208" t="s">
        <v>3786</v>
      </c>
      <c r="AG1208" t="s">
        <v>3786</v>
      </c>
      <c r="AY1208" t="s">
        <v>3358</v>
      </c>
    </row>
    <row r="1209" spans="14:51">
      <c r="N1209" t="s">
        <v>3787</v>
      </c>
      <c r="S1209" t="s">
        <v>3786</v>
      </c>
      <c r="T1209" t="s">
        <v>3787</v>
      </c>
      <c r="AG1209" t="s">
        <v>3787</v>
      </c>
      <c r="AY1209" t="s">
        <v>3359</v>
      </c>
    </row>
    <row r="1210" spans="14:51">
      <c r="N1210" t="s">
        <v>3788</v>
      </c>
      <c r="S1210" t="s">
        <v>3787</v>
      </c>
      <c r="T1210" t="s">
        <v>3788</v>
      </c>
      <c r="AG1210" t="s">
        <v>3788</v>
      </c>
      <c r="AY1210" t="s">
        <v>3360</v>
      </c>
    </row>
    <row r="1211" spans="14:51">
      <c r="N1211" t="s">
        <v>3789</v>
      </c>
      <c r="S1211" t="s">
        <v>3788</v>
      </c>
      <c r="T1211" t="s">
        <v>3789</v>
      </c>
      <c r="AG1211" t="s">
        <v>3789</v>
      </c>
      <c r="AY1211" t="s">
        <v>3361</v>
      </c>
    </row>
    <row r="1212" spans="14:51">
      <c r="N1212" t="s">
        <v>3790</v>
      </c>
      <c r="S1212" t="s">
        <v>3789</v>
      </c>
      <c r="T1212" t="s">
        <v>3790</v>
      </c>
      <c r="AG1212" t="s">
        <v>3790</v>
      </c>
      <c r="AY1212" t="s">
        <v>3791</v>
      </c>
    </row>
    <row r="1213" spans="14:51">
      <c r="N1213" t="s">
        <v>3792</v>
      </c>
      <c r="S1213" t="s">
        <v>3790</v>
      </c>
      <c r="T1213" t="s">
        <v>3792</v>
      </c>
      <c r="AG1213" t="s">
        <v>3792</v>
      </c>
      <c r="AY1213" t="s">
        <v>3793</v>
      </c>
    </row>
    <row r="1214" spans="14:51">
      <c r="N1214" t="s">
        <v>3794</v>
      </c>
      <c r="S1214" t="s">
        <v>3792</v>
      </c>
      <c r="T1214" t="s">
        <v>3794</v>
      </c>
      <c r="AG1214" t="s">
        <v>3794</v>
      </c>
      <c r="AY1214" t="s">
        <v>3795</v>
      </c>
    </row>
    <row r="1215" spans="14:51">
      <c r="N1215" t="s">
        <v>3796</v>
      </c>
      <c r="S1215" t="s">
        <v>3794</v>
      </c>
      <c r="T1215" t="s">
        <v>3796</v>
      </c>
      <c r="AG1215" t="s">
        <v>3796</v>
      </c>
      <c r="AY1215" t="s">
        <v>3797</v>
      </c>
    </row>
    <row r="1216" spans="14:51">
      <c r="N1216" t="s">
        <v>3798</v>
      </c>
      <c r="S1216" t="s">
        <v>3796</v>
      </c>
      <c r="T1216" t="s">
        <v>3798</v>
      </c>
      <c r="AG1216" t="s">
        <v>3798</v>
      </c>
      <c r="AY1216" t="s">
        <v>3362</v>
      </c>
    </row>
    <row r="1217" spans="14:51">
      <c r="N1217" t="s">
        <v>3799</v>
      </c>
      <c r="S1217" t="s">
        <v>3798</v>
      </c>
      <c r="T1217" t="s">
        <v>3799</v>
      </c>
      <c r="AG1217" t="s">
        <v>3799</v>
      </c>
      <c r="AY1217" t="s">
        <v>3800</v>
      </c>
    </row>
    <row r="1218" spans="14:51">
      <c r="N1218" t="s">
        <v>3801</v>
      </c>
      <c r="S1218" t="s">
        <v>3799</v>
      </c>
      <c r="T1218" t="s">
        <v>3801</v>
      </c>
      <c r="AG1218" t="s">
        <v>3801</v>
      </c>
      <c r="AY1218" t="s">
        <v>3364</v>
      </c>
    </row>
    <row r="1219" spans="14:51">
      <c r="N1219" t="s">
        <v>3802</v>
      </c>
      <c r="S1219" t="s">
        <v>3801</v>
      </c>
      <c r="T1219" t="s">
        <v>3802</v>
      </c>
      <c r="AG1219" t="s">
        <v>3802</v>
      </c>
      <c r="AY1219" t="s">
        <v>3803</v>
      </c>
    </row>
    <row r="1220" spans="14:51">
      <c r="N1220" t="s">
        <v>3804</v>
      </c>
      <c r="S1220" t="s">
        <v>3802</v>
      </c>
      <c r="T1220" t="s">
        <v>3804</v>
      </c>
      <c r="AG1220" t="s">
        <v>3804</v>
      </c>
      <c r="AY1220" t="s">
        <v>3365</v>
      </c>
    </row>
    <row r="1221" spans="14:51">
      <c r="N1221" t="s">
        <v>3805</v>
      </c>
      <c r="S1221" t="s">
        <v>3804</v>
      </c>
      <c r="T1221" t="s">
        <v>3805</v>
      </c>
      <c r="AG1221" t="s">
        <v>3805</v>
      </c>
      <c r="AY1221" t="s">
        <v>3367</v>
      </c>
    </row>
    <row r="1222" spans="14:51">
      <c r="N1222" t="s">
        <v>3806</v>
      </c>
      <c r="S1222" t="s">
        <v>3805</v>
      </c>
      <c r="T1222" t="s">
        <v>3806</v>
      </c>
      <c r="AG1222" t="s">
        <v>3806</v>
      </c>
      <c r="AY1222" t="s">
        <v>3368</v>
      </c>
    </row>
    <row r="1223" spans="14:51">
      <c r="N1223" t="s">
        <v>3807</v>
      </c>
      <c r="S1223" t="s">
        <v>3806</v>
      </c>
      <c r="T1223" t="s">
        <v>3807</v>
      </c>
      <c r="AG1223" t="s">
        <v>3807</v>
      </c>
      <c r="AY1223" t="s">
        <v>3369</v>
      </c>
    </row>
    <row r="1224" spans="14:51">
      <c r="N1224" t="s">
        <v>3808</v>
      </c>
      <c r="S1224" t="s">
        <v>3807</v>
      </c>
      <c r="T1224" t="s">
        <v>3808</v>
      </c>
      <c r="AG1224" t="s">
        <v>3808</v>
      </c>
      <c r="AY1224" t="s">
        <v>3370</v>
      </c>
    </row>
    <row r="1225" spans="14:51">
      <c r="N1225" t="s">
        <v>3809</v>
      </c>
      <c r="S1225" t="s">
        <v>3808</v>
      </c>
      <c r="T1225" t="s">
        <v>3809</v>
      </c>
      <c r="AG1225" t="s">
        <v>3809</v>
      </c>
      <c r="AY1225" t="s">
        <v>3371</v>
      </c>
    </row>
    <row r="1226" spans="14:51">
      <c r="N1226" t="s">
        <v>3810</v>
      </c>
      <c r="S1226" t="s">
        <v>3809</v>
      </c>
      <c r="T1226" t="s">
        <v>3810</v>
      </c>
      <c r="AG1226" t="s">
        <v>3810</v>
      </c>
      <c r="AY1226" t="s">
        <v>3372</v>
      </c>
    </row>
    <row r="1227" spans="14:51">
      <c r="N1227" t="s">
        <v>3811</v>
      </c>
      <c r="S1227" t="s">
        <v>3810</v>
      </c>
      <c r="T1227" t="s">
        <v>3811</v>
      </c>
      <c r="AG1227" t="s">
        <v>3811</v>
      </c>
      <c r="AY1227" t="s">
        <v>3373</v>
      </c>
    </row>
    <row r="1228" spans="14:51">
      <c r="N1228" t="s">
        <v>3812</v>
      </c>
      <c r="S1228" t="s">
        <v>3811</v>
      </c>
      <c r="T1228" t="s">
        <v>3812</v>
      </c>
      <c r="AG1228" t="s">
        <v>3812</v>
      </c>
      <c r="AY1228" t="s">
        <v>3374</v>
      </c>
    </row>
    <row r="1229" spans="14:51">
      <c r="N1229" t="s">
        <v>3813</v>
      </c>
      <c r="S1229" t="s">
        <v>3812</v>
      </c>
      <c r="T1229" t="s">
        <v>3813</v>
      </c>
      <c r="AG1229" t="s">
        <v>3813</v>
      </c>
      <c r="AY1229" t="s">
        <v>3376</v>
      </c>
    </row>
    <row r="1230" spans="14:51">
      <c r="N1230" t="s">
        <v>3814</v>
      </c>
      <c r="S1230" t="s">
        <v>3813</v>
      </c>
      <c r="T1230" t="s">
        <v>3814</v>
      </c>
      <c r="AG1230" t="s">
        <v>3814</v>
      </c>
      <c r="AY1230" t="s">
        <v>3815</v>
      </c>
    </row>
    <row r="1231" spans="14:51">
      <c r="N1231" t="s">
        <v>3816</v>
      </c>
      <c r="S1231" t="s">
        <v>3814</v>
      </c>
      <c r="T1231" t="s">
        <v>3816</v>
      </c>
      <c r="AG1231" t="s">
        <v>3816</v>
      </c>
      <c r="AY1231" t="s">
        <v>3377</v>
      </c>
    </row>
    <row r="1232" spans="14:51">
      <c r="N1232" t="s">
        <v>3817</v>
      </c>
      <c r="S1232" t="s">
        <v>3816</v>
      </c>
      <c r="T1232" t="s">
        <v>3817</v>
      </c>
      <c r="AG1232" t="s">
        <v>3817</v>
      </c>
      <c r="AY1232" t="s">
        <v>3378</v>
      </c>
    </row>
    <row r="1233" spans="14:51">
      <c r="N1233" t="s">
        <v>3818</v>
      </c>
      <c r="S1233" t="s">
        <v>3817</v>
      </c>
      <c r="T1233" t="s">
        <v>3818</v>
      </c>
      <c r="AG1233" t="s">
        <v>3818</v>
      </c>
      <c r="AY1233" t="s">
        <v>3379</v>
      </c>
    </row>
    <row r="1234" spans="14:51">
      <c r="N1234" t="s">
        <v>3819</v>
      </c>
      <c r="S1234" t="s">
        <v>3818</v>
      </c>
      <c r="T1234" t="s">
        <v>3819</v>
      </c>
      <c r="AG1234" t="s">
        <v>3819</v>
      </c>
      <c r="AY1234" t="s">
        <v>3380</v>
      </c>
    </row>
    <row r="1235" spans="14:51">
      <c r="N1235" t="s">
        <v>3820</v>
      </c>
      <c r="S1235" t="s">
        <v>3819</v>
      </c>
      <c r="T1235" t="s">
        <v>3820</v>
      </c>
      <c r="AG1235" t="s">
        <v>3820</v>
      </c>
      <c r="AY1235" t="s">
        <v>3821</v>
      </c>
    </row>
    <row r="1236" spans="14:51">
      <c r="N1236" t="s">
        <v>3822</v>
      </c>
      <c r="S1236" t="s">
        <v>3820</v>
      </c>
      <c r="T1236" t="s">
        <v>3822</v>
      </c>
      <c r="AG1236" t="s">
        <v>3822</v>
      </c>
      <c r="AY1236" t="s">
        <v>3381</v>
      </c>
    </row>
    <row r="1237" spans="14:51">
      <c r="N1237" t="s">
        <v>3823</v>
      </c>
      <c r="S1237" t="s">
        <v>3822</v>
      </c>
      <c r="T1237" t="s">
        <v>3823</v>
      </c>
      <c r="AG1237" t="s">
        <v>3823</v>
      </c>
      <c r="AY1237" t="s">
        <v>3382</v>
      </c>
    </row>
    <row r="1238" spans="14:51">
      <c r="N1238" t="s">
        <v>3824</v>
      </c>
      <c r="S1238" t="s">
        <v>3823</v>
      </c>
      <c r="T1238" t="s">
        <v>3824</v>
      </c>
      <c r="AG1238" t="s">
        <v>3824</v>
      </c>
      <c r="AY1238" t="s">
        <v>3383</v>
      </c>
    </row>
    <row r="1239" spans="14:51">
      <c r="N1239" t="s">
        <v>3825</v>
      </c>
      <c r="S1239" t="s">
        <v>3824</v>
      </c>
      <c r="T1239" t="s">
        <v>3825</v>
      </c>
      <c r="AG1239" t="s">
        <v>3825</v>
      </c>
      <c r="AY1239" t="s">
        <v>3384</v>
      </c>
    </row>
    <row r="1240" spans="14:51">
      <c r="N1240" t="s">
        <v>3826</v>
      </c>
      <c r="S1240" t="s">
        <v>3825</v>
      </c>
      <c r="T1240" t="s">
        <v>3826</v>
      </c>
      <c r="AG1240" t="s">
        <v>3826</v>
      </c>
      <c r="AY1240" t="s">
        <v>3385</v>
      </c>
    </row>
    <row r="1241" spans="14:51">
      <c r="N1241" t="s">
        <v>3827</v>
      </c>
      <c r="S1241" t="s">
        <v>3826</v>
      </c>
      <c r="T1241" t="s">
        <v>3827</v>
      </c>
      <c r="AG1241" t="s">
        <v>3827</v>
      </c>
      <c r="AY1241" t="s">
        <v>3387</v>
      </c>
    </row>
    <row r="1242" spans="14:51">
      <c r="N1242" t="s">
        <v>3828</v>
      </c>
      <c r="S1242" t="s">
        <v>3827</v>
      </c>
      <c r="T1242" t="s">
        <v>3828</v>
      </c>
      <c r="AG1242" t="s">
        <v>3828</v>
      </c>
      <c r="AY1242" t="s">
        <v>3388</v>
      </c>
    </row>
    <row r="1243" spans="14:51">
      <c r="N1243" t="s">
        <v>3829</v>
      </c>
      <c r="S1243" t="s">
        <v>3828</v>
      </c>
      <c r="T1243" t="s">
        <v>3829</v>
      </c>
      <c r="AG1243" t="s">
        <v>3829</v>
      </c>
      <c r="AY1243" t="s">
        <v>3389</v>
      </c>
    </row>
    <row r="1244" spans="14:51">
      <c r="N1244" t="s">
        <v>3830</v>
      </c>
      <c r="S1244" t="s">
        <v>3829</v>
      </c>
      <c r="T1244" t="s">
        <v>3830</v>
      </c>
      <c r="AG1244" t="s">
        <v>3830</v>
      </c>
      <c r="AY1244" t="s">
        <v>3390</v>
      </c>
    </row>
    <row r="1245" spans="14:51">
      <c r="N1245" t="s">
        <v>3831</v>
      </c>
      <c r="S1245" t="s">
        <v>3830</v>
      </c>
      <c r="T1245" t="s">
        <v>3831</v>
      </c>
      <c r="AG1245" t="s">
        <v>3831</v>
      </c>
      <c r="AY1245" t="s">
        <v>3391</v>
      </c>
    </row>
    <row r="1246" spans="14:51">
      <c r="N1246" t="s">
        <v>3832</v>
      </c>
      <c r="S1246" t="s">
        <v>3831</v>
      </c>
      <c r="T1246" t="s">
        <v>3832</v>
      </c>
      <c r="AG1246" t="s">
        <v>3832</v>
      </c>
      <c r="AY1246" t="s">
        <v>3833</v>
      </c>
    </row>
    <row r="1247" spans="14:51">
      <c r="N1247" t="s">
        <v>3834</v>
      </c>
      <c r="S1247" t="s">
        <v>3832</v>
      </c>
      <c r="T1247" t="s">
        <v>3834</v>
      </c>
      <c r="AG1247" t="s">
        <v>3834</v>
      </c>
      <c r="AY1247" t="s">
        <v>3835</v>
      </c>
    </row>
    <row r="1248" spans="14:51">
      <c r="N1248" t="s">
        <v>3836</v>
      </c>
      <c r="S1248" t="s">
        <v>3834</v>
      </c>
      <c r="T1248" t="s">
        <v>3836</v>
      </c>
      <c r="AG1248" t="s">
        <v>3836</v>
      </c>
      <c r="AY1248" t="s">
        <v>3393</v>
      </c>
    </row>
    <row r="1249" spans="14:51">
      <c r="N1249" t="s">
        <v>3837</v>
      </c>
      <c r="S1249" t="s">
        <v>3836</v>
      </c>
      <c r="T1249" t="s">
        <v>3837</v>
      </c>
      <c r="AG1249" t="s">
        <v>3837</v>
      </c>
      <c r="AY1249" t="s">
        <v>3838</v>
      </c>
    </row>
    <row r="1250" spans="14:51">
      <c r="N1250" t="s">
        <v>3839</v>
      </c>
      <c r="S1250" t="s">
        <v>3837</v>
      </c>
      <c r="T1250" t="s">
        <v>3839</v>
      </c>
      <c r="AG1250" t="s">
        <v>3839</v>
      </c>
      <c r="AY1250" t="s">
        <v>3394</v>
      </c>
    </row>
    <row r="1251" spans="14:51">
      <c r="N1251" t="s">
        <v>3840</v>
      </c>
      <c r="S1251" t="s">
        <v>3839</v>
      </c>
      <c r="T1251" t="s">
        <v>3840</v>
      </c>
      <c r="AG1251" t="s">
        <v>3840</v>
      </c>
      <c r="AY1251" t="s">
        <v>3395</v>
      </c>
    </row>
    <row r="1252" spans="14:51">
      <c r="N1252" t="s">
        <v>3841</v>
      </c>
      <c r="S1252" t="s">
        <v>3840</v>
      </c>
      <c r="T1252" t="s">
        <v>3841</v>
      </c>
      <c r="AG1252" t="s">
        <v>3841</v>
      </c>
      <c r="AY1252" t="s">
        <v>3396</v>
      </c>
    </row>
    <row r="1253" spans="14:51">
      <c r="N1253" t="s">
        <v>3842</v>
      </c>
      <c r="S1253" t="s">
        <v>3841</v>
      </c>
      <c r="T1253" t="s">
        <v>3842</v>
      </c>
      <c r="AG1253" t="s">
        <v>3842</v>
      </c>
      <c r="AY1253" t="s">
        <v>3397</v>
      </c>
    </row>
    <row r="1254" spans="14:51">
      <c r="N1254" t="s">
        <v>3843</v>
      </c>
      <c r="S1254" t="s">
        <v>3842</v>
      </c>
      <c r="T1254" t="s">
        <v>3843</v>
      </c>
      <c r="AG1254" t="s">
        <v>3843</v>
      </c>
      <c r="AY1254" t="s">
        <v>3844</v>
      </c>
    </row>
    <row r="1255" spans="14:51">
      <c r="N1255" t="s">
        <v>3845</v>
      </c>
      <c r="S1255" t="s">
        <v>3843</v>
      </c>
      <c r="T1255" t="s">
        <v>3845</v>
      </c>
      <c r="AG1255" t="s">
        <v>3845</v>
      </c>
      <c r="AY1255" t="s">
        <v>3846</v>
      </c>
    </row>
    <row r="1256" spans="14:51">
      <c r="N1256" t="s">
        <v>3847</v>
      </c>
      <c r="S1256" t="s">
        <v>3845</v>
      </c>
      <c r="T1256" t="s">
        <v>3847</v>
      </c>
      <c r="AG1256" t="s">
        <v>3847</v>
      </c>
      <c r="AY1256" t="s">
        <v>3398</v>
      </c>
    </row>
    <row r="1257" spans="14:51">
      <c r="N1257" t="s">
        <v>3848</v>
      </c>
      <c r="S1257" t="s">
        <v>3847</v>
      </c>
      <c r="T1257" t="s">
        <v>3848</v>
      </c>
      <c r="AG1257" t="s">
        <v>3848</v>
      </c>
      <c r="AY1257" t="s">
        <v>3400</v>
      </c>
    </row>
    <row r="1258" spans="14:51">
      <c r="N1258" t="s">
        <v>3849</v>
      </c>
      <c r="S1258" t="s">
        <v>3848</v>
      </c>
      <c r="T1258" t="s">
        <v>3849</v>
      </c>
      <c r="AG1258" t="s">
        <v>3849</v>
      </c>
      <c r="AY1258" t="s">
        <v>3401</v>
      </c>
    </row>
    <row r="1259" spans="14:51">
      <c r="N1259" t="s">
        <v>3850</v>
      </c>
      <c r="S1259" t="s">
        <v>3849</v>
      </c>
      <c r="T1259" t="s">
        <v>3850</v>
      </c>
      <c r="AG1259" t="s">
        <v>3850</v>
      </c>
      <c r="AY1259" t="s">
        <v>3402</v>
      </c>
    </row>
    <row r="1260" spans="14:51">
      <c r="N1260" t="s">
        <v>3851</v>
      </c>
      <c r="S1260" t="s">
        <v>3850</v>
      </c>
      <c r="T1260" t="s">
        <v>3851</v>
      </c>
      <c r="AG1260" t="s">
        <v>3851</v>
      </c>
      <c r="AY1260" t="s">
        <v>3403</v>
      </c>
    </row>
    <row r="1261" spans="14:51">
      <c r="N1261" t="s">
        <v>3852</v>
      </c>
      <c r="S1261" t="s">
        <v>3851</v>
      </c>
      <c r="T1261" t="s">
        <v>3852</v>
      </c>
      <c r="AG1261" t="s">
        <v>3852</v>
      </c>
      <c r="AY1261" t="s">
        <v>3404</v>
      </c>
    </row>
    <row r="1262" spans="14:51">
      <c r="N1262" t="s">
        <v>3853</v>
      </c>
      <c r="S1262" t="s">
        <v>3852</v>
      </c>
      <c r="T1262" t="s">
        <v>3853</v>
      </c>
      <c r="AG1262" t="s">
        <v>3853</v>
      </c>
      <c r="AY1262" t="s">
        <v>3405</v>
      </c>
    </row>
    <row r="1263" spans="14:51">
      <c r="N1263" t="s">
        <v>3854</v>
      </c>
      <c r="S1263" t="s">
        <v>3853</v>
      </c>
      <c r="T1263" t="s">
        <v>3854</v>
      </c>
      <c r="AG1263" t="s">
        <v>3854</v>
      </c>
      <c r="AY1263" t="s">
        <v>3407</v>
      </c>
    </row>
    <row r="1264" spans="14:51">
      <c r="N1264" t="s">
        <v>3855</v>
      </c>
      <c r="S1264" t="s">
        <v>3854</v>
      </c>
      <c r="T1264" t="s">
        <v>3855</v>
      </c>
      <c r="AG1264" t="s">
        <v>3855</v>
      </c>
      <c r="AY1264" t="s">
        <v>3409</v>
      </c>
    </row>
    <row r="1265" spans="14:51">
      <c r="N1265" t="s">
        <v>3856</v>
      </c>
      <c r="S1265" t="s">
        <v>3855</v>
      </c>
      <c r="T1265" t="s">
        <v>3856</v>
      </c>
      <c r="AG1265" t="s">
        <v>3856</v>
      </c>
      <c r="AY1265" t="s">
        <v>3857</v>
      </c>
    </row>
    <row r="1266" spans="14:51">
      <c r="N1266" t="s">
        <v>3858</v>
      </c>
      <c r="S1266" t="s">
        <v>3856</v>
      </c>
      <c r="T1266" t="s">
        <v>3858</v>
      </c>
      <c r="AG1266" t="s">
        <v>3858</v>
      </c>
      <c r="AY1266" t="s">
        <v>3410</v>
      </c>
    </row>
    <row r="1267" spans="14:51">
      <c r="N1267" t="s">
        <v>3859</v>
      </c>
      <c r="S1267" t="s">
        <v>3858</v>
      </c>
      <c r="T1267" t="s">
        <v>3859</v>
      </c>
      <c r="AG1267" t="s">
        <v>3859</v>
      </c>
      <c r="AY1267" t="s">
        <v>3411</v>
      </c>
    </row>
    <row r="1268" spans="14:51">
      <c r="N1268" t="s">
        <v>3860</v>
      </c>
      <c r="S1268" t="s">
        <v>3859</v>
      </c>
      <c r="T1268" t="s">
        <v>3860</v>
      </c>
      <c r="AG1268" t="s">
        <v>3860</v>
      </c>
      <c r="AY1268" t="s">
        <v>3861</v>
      </c>
    </row>
    <row r="1269" spans="14:51">
      <c r="N1269" t="s">
        <v>3862</v>
      </c>
      <c r="S1269" t="s">
        <v>3860</v>
      </c>
      <c r="T1269" t="s">
        <v>3862</v>
      </c>
      <c r="AG1269" t="s">
        <v>3862</v>
      </c>
      <c r="AY1269" t="s">
        <v>3412</v>
      </c>
    </row>
    <row r="1270" spans="14:51">
      <c r="N1270" t="s">
        <v>3863</v>
      </c>
      <c r="S1270" t="s">
        <v>3862</v>
      </c>
      <c r="T1270" t="s">
        <v>3863</v>
      </c>
      <c r="AG1270" t="s">
        <v>3863</v>
      </c>
      <c r="AY1270" t="s">
        <v>3413</v>
      </c>
    </row>
    <row r="1271" spans="14:51">
      <c r="N1271" t="s">
        <v>3864</v>
      </c>
      <c r="S1271" t="s">
        <v>3863</v>
      </c>
      <c r="T1271" t="s">
        <v>3864</v>
      </c>
      <c r="AG1271" t="s">
        <v>3864</v>
      </c>
      <c r="AY1271" t="s">
        <v>3414</v>
      </c>
    </row>
    <row r="1272" spans="14:51">
      <c r="N1272" t="s">
        <v>3865</v>
      </c>
      <c r="S1272" t="s">
        <v>3864</v>
      </c>
      <c r="T1272" t="s">
        <v>3865</v>
      </c>
      <c r="AG1272" t="s">
        <v>3865</v>
      </c>
      <c r="AY1272" t="s">
        <v>3416</v>
      </c>
    </row>
    <row r="1273" spans="14:51">
      <c r="N1273" t="s">
        <v>3866</v>
      </c>
      <c r="S1273" t="s">
        <v>3865</v>
      </c>
      <c r="T1273" t="s">
        <v>3866</v>
      </c>
      <c r="AG1273" t="s">
        <v>3866</v>
      </c>
      <c r="AY1273" t="s">
        <v>3417</v>
      </c>
    </row>
    <row r="1274" spans="14:51">
      <c r="N1274" t="s">
        <v>3867</v>
      </c>
      <c r="S1274" t="s">
        <v>3866</v>
      </c>
      <c r="T1274" t="s">
        <v>3867</v>
      </c>
      <c r="AG1274" t="s">
        <v>3867</v>
      </c>
      <c r="AY1274" t="s">
        <v>3418</v>
      </c>
    </row>
    <row r="1275" spans="14:51">
      <c r="N1275" t="s">
        <v>3868</v>
      </c>
      <c r="S1275" t="s">
        <v>3867</v>
      </c>
      <c r="T1275" t="s">
        <v>3868</v>
      </c>
      <c r="AG1275" t="s">
        <v>3868</v>
      </c>
      <c r="AY1275" t="s">
        <v>3869</v>
      </c>
    </row>
    <row r="1276" spans="14:51">
      <c r="N1276" t="s">
        <v>3870</v>
      </c>
      <c r="S1276" t="s">
        <v>3868</v>
      </c>
      <c r="T1276" t="s">
        <v>3870</v>
      </c>
      <c r="AG1276" t="s">
        <v>3870</v>
      </c>
      <c r="AY1276" t="s">
        <v>3419</v>
      </c>
    </row>
    <row r="1277" spans="14:51">
      <c r="N1277" t="s">
        <v>3871</v>
      </c>
      <c r="S1277" t="s">
        <v>3870</v>
      </c>
      <c r="T1277" t="s">
        <v>3871</v>
      </c>
      <c r="AG1277" t="s">
        <v>3871</v>
      </c>
      <c r="AY1277" t="s">
        <v>3420</v>
      </c>
    </row>
    <row r="1278" spans="14:51">
      <c r="N1278" t="s">
        <v>3872</v>
      </c>
      <c r="S1278" t="s">
        <v>3871</v>
      </c>
      <c r="T1278" t="s">
        <v>3872</v>
      </c>
      <c r="AG1278" t="s">
        <v>3872</v>
      </c>
      <c r="AY1278" t="s">
        <v>3873</v>
      </c>
    </row>
    <row r="1279" spans="14:51">
      <c r="N1279" t="s">
        <v>3874</v>
      </c>
      <c r="S1279" t="s">
        <v>3872</v>
      </c>
      <c r="T1279" t="s">
        <v>3874</v>
      </c>
      <c r="AG1279" t="s">
        <v>3874</v>
      </c>
      <c r="AY1279" t="s">
        <v>3875</v>
      </c>
    </row>
    <row r="1280" spans="14:51">
      <c r="N1280" t="s">
        <v>3876</v>
      </c>
      <c r="S1280" t="s">
        <v>3874</v>
      </c>
      <c r="T1280" t="s">
        <v>3876</v>
      </c>
      <c r="AG1280" t="s">
        <v>3876</v>
      </c>
      <c r="AY1280" t="s">
        <v>3421</v>
      </c>
    </row>
    <row r="1281" spans="14:51">
      <c r="N1281" t="s">
        <v>3877</v>
      </c>
      <c r="S1281" t="s">
        <v>3876</v>
      </c>
      <c r="T1281" t="s">
        <v>3877</v>
      </c>
      <c r="AG1281" t="s">
        <v>3877</v>
      </c>
      <c r="AY1281" t="s">
        <v>3422</v>
      </c>
    </row>
    <row r="1282" spans="14:51">
      <c r="N1282" t="s">
        <v>3878</v>
      </c>
      <c r="S1282" t="s">
        <v>3877</v>
      </c>
      <c r="T1282" t="s">
        <v>3878</v>
      </c>
      <c r="AG1282" t="s">
        <v>3878</v>
      </c>
      <c r="AY1282" t="s">
        <v>3423</v>
      </c>
    </row>
    <row r="1283" spans="14:51">
      <c r="N1283" t="s">
        <v>3879</v>
      </c>
      <c r="S1283" t="s">
        <v>3878</v>
      </c>
      <c r="T1283" t="s">
        <v>3879</v>
      </c>
      <c r="AG1283" t="s">
        <v>3879</v>
      </c>
      <c r="AY1283" t="s">
        <v>3424</v>
      </c>
    </row>
    <row r="1284" spans="14:51">
      <c r="N1284" t="s">
        <v>3880</v>
      </c>
      <c r="S1284" t="s">
        <v>3879</v>
      </c>
      <c r="T1284" t="s">
        <v>3880</v>
      </c>
      <c r="AG1284" t="s">
        <v>3880</v>
      </c>
      <c r="AY1284" t="s">
        <v>3881</v>
      </c>
    </row>
    <row r="1285" spans="14:51">
      <c r="N1285" t="s">
        <v>3882</v>
      </c>
      <c r="S1285" t="s">
        <v>3880</v>
      </c>
      <c r="T1285" t="s">
        <v>3882</v>
      </c>
      <c r="AG1285" t="s">
        <v>3882</v>
      </c>
      <c r="AY1285" t="s">
        <v>3425</v>
      </c>
    </row>
    <row r="1286" spans="14:51">
      <c r="N1286" t="s">
        <v>3883</v>
      </c>
      <c r="S1286" t="s">
        <v>3882</v>
      </c>
      <c r="T1286" t="s">
        <v>3883</v>
      </c>
      <c r="AG1286" t="s">
        <v>3883</v>
      </c>
      <c r="AY1286" t="s">
        <v>3426</v>
      </c>
    </row>
    <row r="1287" spans="14:51">
      <c r="N1287" t="s">
        <v>3884</v>
      </c>
      <c r="S1287" t="s">
        <v>3883</v>
      </c>
      <c r="T1287" t="s">
        <v>3884</v>
      </c>
      <c r="AG1287" t="s">
        <v>3884</v>
      </c>
      <c r="AY1287" t="s">
        <v>3427</v>
      </c>
    </row>
    <row r="1288" spans="14:51">
      <c r="N1288" t="s">
        <v>3885</v>
      </c>
      <c r="S1288" t="s">
        <v>3884</v>
      </c>
      <c r="T1288" t="s">
        <v>3885</v>
      </c>
      <c r="AG1288" t="s">
        <v>3885</v>
      </c>
      <c r="AY1288" t="s">
        <v>3429</v>
      </c>
    </row>
    <row r="1289" spans="14:51">
      <c r="N1289" t="s">
        <v>3886</v>
      </c>
      <c r="S1289" t="s">
        <v>3885</v>
      </c>
      <c r="T1289" t="s">
        <v>3886</v>
      </c>
      <c r="AG1289" t="s">
        <v>3886</v>
      </c>
      <c r="AY1289" t="s">
        <v>3430</v>
      </c>
    </row>
    <row r="1290" spans="14:51">
      <c r="N1290" t="s">
        <v>3887</v>
      </c>
      <c r="S1290" t="s">
        <v>3886</v>
      </c>
      <c r="T1290" t="s">
        <v>3887</v>
      </c>
      <c r="AG1290" t="s">
        <v>3887</v>
      </c>
      <c r="AY1290" t="s">
        <v>3431</v>
      </c>
    </row>
    <row r="1291" spans="14:51">
      <c r="N1291" t="s">
        <v>3888</v>
      </c>
      <c r="S1291" t="s">
        <v>3887</v>
      </c>
      <c r="T1291" t="s">
        <v>3888</v>
      </c>
      <c r="AG1291" t="s">
        <v>3888</v>
      </c>
      <c r="AY1291" t="s">
        <v>3432</v>
      </c>
    </row>
    <row r="1292" spans="14:51">
      <c r="N1292" t="s">
        <v>3889</v>
      </c>
      <c r="S1292" t="s">
        <v>3888</v>
      </c>
      <c r="T1292" t="s">
        <v>3889</v>
      </c>
      <c r="AG1292" t="s">
        <v>3889</v>
      </c>
      <c r="AY1292" t="s">
        <v>3890</v>
      </c>
    </row>
    <row r="1293" spans="14:51">
      <c r="N1293" t="s">
        <v>3891</v>
      </c>
      <c r="S1293" t="s">
        <v>3889</v>
      </c>
      <c r="T1293" t="s">
        <v>3891</v>
      </c>
      <c r="AG1293" t="s">
        <v>3891</v>
      </c>
      <c r="AY1293" t="s">
        <v>3434</v>
      </c>
    </row>
    <row r="1294" spans="14:51">
      <c r="N1294" t="s">
        <v>3892</v>
      </c>
      <c r="S1294" t="s">
        <v>3891</v>
      </c>
      <c r="T1294" t="s">
        <v>3892</v>
      </c>
      <c r="AG1294" t="s">
        <v>3892</v>
      </c>
      <c r="AY1294" t="s">
        <v>3436</v>
      </c>
    </row>
    <row r="1295" spans="14:51">
      <c r="N1295" t="s">
        <v>3893</v>
      </c>
      <c r="S1295" t="s">
        <v>3892</v>
      </c>
      <c r="T1295" t="s">
        <v>3893</v>
      </c>
      <c r="AG1295" t="s">
        <v>3893</v>
      </c>
      <c r="AY1295" t="s">
        <v>3894</v>
      </c>
    </row>
    <row r="1296" spans="14:51">
      <c r="N1296" t="s">
        <v>3895</v>
      </c>
      <c r="S1296" t="s">
        <v>3893</v>
      </c>
      <c r="T1296" t="s">
        <v>3895</v>
      </c>
      <c r="AG1296" t="s">
        <v>3895</v>
      </c>
      <c r="AY1296" t="s">
        <v>3437</v>
      </c>
    </row>
    <row r="1297" spans="14:51">
      <c r="N1297" t="s">
        <v>3896</v>
      </c>
      <c r="S1297" t="s">
        <v>3895</v>
      </c>
      <c r="T1297" t="s">
        <v>3896</v>
      </c>
      <c r="AG1297" t="s">
        <v>3896</v>
      </c>
      <c r="AY1297" t="s">
        <v>3438</v>
      </c>
    </row>
    <row r="1298" spans="14:51">
      <c r="N1298" t="s">
        <v>3897</v>
      </c>
      <c r="S1298" t="s">
        <v>3896</v>
      </c>
      <c r="T1298" t="s">
        <v>3897</v>
      </c>
      <c r="AG1298" t="s">
        <v>3897</v>
      </c>
      <c r="AY1298" t="s">
        <v>3439</v>
      </c>
    </row>
    <row r="1299" spans="14:51">
      <c r="N1299" t="s">
        <v>3898</v>
      </c>
      <c r="S1299" t="s">
        <v>3897</v>
      </c>
      <c r="T1299" t="s">
        <v>3898</v>
      </c>
      <c r="AG1299" t="s">
        <v>3898</v>
      </c>
      <c r="AY1299" t="s">
        <v>3440</v>
      </c>
    </row>
    <row r="1300" spans="14:51">
      <c r="N1300" t="s">
        <v>3899</v>
      </c>
      <c r="S1300" t="s">
        <v>3898</v>
      </c>
      <c r="T1300" t="s">
        <v>3899</v>
      </c>
      <c r="AG1300" t="s">
        <v>3899</v>
      </c>
      <c r="AY1300" t="s">
        <v>3441</v>
      </c>
    </row>
    <row r="1301" spans="14:51">
      <c r="N1301" t="s">
        <v>3900</v>
      </c>
      <c r="S1301" t="s">
        <v>3899</v>
      </c>
      <c r="T1301" t="s">
        <v>3900</v>
      </c>
      <c r="AG1301" t="s">
        <v>3900</v>
      </c>
      <c r="AY1301" t="s">
        <v>3442</v>
      </c>
    </row>
    <row r="1302" spans="14:51">
      <c r="N1302" t="s">
        <v>3901</v>
      </c>
      <c r="S1302" t="s">
        <v>3900</v>
      </c>
      <c r="T1302" t="s">
        <v>3901</v>
      </c>
      <c r="AG1302" t="s">
        <v>3901</v>
      </c>
      <c r="AY1302" t="s">
        <v>3443</v>
      </c>
    </row>
    <row r="1303" spans="14:51">
      <c r="N1303" t="s">
        <v>3902</v>
      </c>
      <c r="S1303" t="s">
        <v>3901</v>
      </c>
      <c r="T1303" t="s">
        <v>3902</v>
      </c>
      <c r="AG1303" t="s">
        <v>3902</v>
      </c>
      <c r="AY1303" t="s">
        <v>3445</v>
      </c>
    </row>
    <row r="1304" spans="14:51">
      <c r="N1304" t="s">
        <v>3903</v>
      </c>
      <c r="S1304" t="s">
        <v>3902</v>
      </c>
      <c r="T1304" t="s">
        <v>3903</v>
      </c>
      <c r="AG1304" t="s">
        <v>3903</v>
      </c>
      <c r="AY1304" t="s">
        <v>3904</v>
      </c>
    </row>
    <row r="1305" spans="14:51">
      <c r="N1305" t="s">
        <v>3905</v>
      </c>
      <c r="S1305" t="s">
        <v>3903</v>
      </c>
      <c r="T1305" t="s">
        <v>3905</v>
      </c>
      <c r="AG1305" t="s">
        <v>3905</v>
      </c>
      <c r="AY1305" t="s">
        <v>3446</v>
      </c>
    </row>
    <row r="1306" spans="14:51">
      <c r="N1306" t="s">
        <v>3906</v>
      </c>
      <c r="S1306" t="s">
        <v>3905</v>
      </c>
      <c r="T1306" t="s">
        <v>3906</v>
      </c>
      <c r="AG1306" t="s">
        <v>3906</v>
      </c>
      <c r="AY1306" t="s">
        <v>3447</v>
      </c>
    </row>
    <row r="1307" spans="14:51">
      <c r="N1307" t="s">
        <v>3907</v>
      </c>
      <c r="S1307" t="s">
        <v>3906</v>
      </c>
      <c r="T1307" t="s">
        <v>3907</v>
      </c>
      <c r="AG1307" t="s">
        <v>3907</v>
      </c>
      <c r="AY1307" t="s">
        <v>3448</v>
      </c>
    </row>
    <row r="1308" spans="14:51">
      <c r="N1308" t="s">
        <v>3908</v>
      </c>
      <c r="S1308" t="s">
        <v>3907</v>
      </c>
      <c r="T1308" t="s">
        <v>3908</v>
      </c>
      <c r="AG1308" t="s">
        <v>3908</v>
      </c>
      <c r="AY1308" t="s">
        <v>3449</v>
      </c>
    </row>
    <row r="1309" spans="14:51">
      <c r="N1309" t="s">
        <v>3909</v>
      </c>
      <c r="S1309" t="s">
        <v>3908</v>
      </c>
      <c r="T1309" t="s">
        <v>3909</v>
      </c>
      <c r="AG1309" t="s">
        <v>3909</v>
      </c>
      <c r="AY1309" t="s">
        <v>3450</v>
      </c>
    </row>
    <row r="1310" spans="14:51">
      <c r="N1310" t="s">
        <v>3910</v>
      </c>
      <c r="S1310" t="s">
        <v>3909</v>
      </c>
      <c r="T1310" t="s">
        <v>3910</v>
      </c>
      <c r="AG1310" t="s">
        <v>3910</v>
      </c>
      <c r="AY1310" t="s">
        <v>3452</v>
      </c>
    </row>
    <row r="1311" spans="14:51">
      <c r="N1311" t="s">
        <v>3911</v>
      </c>
      <c r="S1311" t="s">
        <v>3910</v>
      </c>
      <c r="T1311" t="s">
        <v>3911</v>
      </c>
      <c r="AG1311" t="s">
        <v>3911</v>
      </c>
      <c r="AY1311" t="s">
        <v>3453</v>
      </c>
    </row>
    <row r="1312" spans="14:51">
      <c r="N1312" t="s">
        <v>3912</v>
      </c>
      <c r="S1312" t="s">
        <v>3911</v>
      </c>
      <c r="T1312" t="s">
        <v>3912</v>
      </c>
      <c r="AG1312" t="s">
        <v>3912</v>
      </c>
      <c r="AY1312" t="s">
        <v>3913</v>
      </c>
    </row>
    <row r="1313" spans="14:51">
      <c r="N1313" t="s">
        <v>3914</v>
      </c>
      <c r="S1313" t="s">
        <v>3912</v>
      </c>
      <c r="T1313" t="s">
        <v>3914</v>
      </c>
      <c r="AG1313" t="s">
        <v>3914</v>
      </c>
      <c r="AY1313" t="s">
        <v>3454</v>
      </c>
    </row>
    <row r="1314" spans="14:51">
      <c r="N1314" t="s">
        <v>3915</v>
      </c>
      <c r="S1314" t="s">
        <v>3914</v>
      </c>
      <c r="T1314" t="s">
        <v>3915</v>
      </c>
      <c r="AG1314" t="s">
        <v>3915</v>
      </c>
      <c r="AY1314" t="s">
        <v>3455</v>
      </c>
    </row>
    <row r="1315" spans="14:51">
      <c r="N1315" t="s">
        <v>3916</v>
      </c>
      <c r="S1315" t="s">
        <v>3915</v>
      </c>
      <c r="T1315" t="s">
        <v>3916</v>
      </c>
      <c r="AG1315" t="s">
        <v>3916</v>
      </c>
      <c r="AY1315" t="s">
        <v>3457</v>
      </c>
    </row>
    <row r="1316" spans="14:51">
      <c r="N1316" t="s">
        <v>3917</v>
      </c>
      <c r="S1316" t="s">
        <v>3916</v>
      </c>
      <c r="T1316" t="s">
        <v>3917</v>
      </c>
      <c r="AG1316" t="s">
        <v>3917</v>
      </c>
      <c r="AY1316" t="s">
        <v>3459</v>
      </c>
    </row>
    <row r="1317" spans="14:51">
      <c r="N1317" t="s">
        <v>3918</v>
      </c>
      <c r="S1317" t="s">
        <v>3917</v>
      </c>
      <c r="T1317" t="s">
        <v>3918</v>
      </c>
      <c r="AG1317" t="s">
        <v>3918</v>
      </c>
      <c r="AY1317" t="s">
        <v>3919</v>
      </c>
    </row>
    <row r="1318" spans="14:51">
      <c r="N1318" t="s">
        <v>3920</v>
      </c>
      <c r="S1318" t="s">
        <v>3918</v>
      </c>
      <c r="T1318" t="s">
        <v>3920</v>
      </c>
      <c r="AG1318" t="s">
        <v>3920</v>
      </c>
      <c r="AY1318" t="s">
        <v>3460</v>
      </c>
    </row>
    <row r="1319" spans="14:51">
      <c r="N1319" t="s">
        <v>3921</v>
      </c>
      <c r="S1319" t="s">
        <v>3920</v>
      </c>
      <c r="T1319" t="s">
        <v>3921</v>
      </c>
      <c r="AG1319" t="s">
        <v>3921</v>
      </c>
      <c r="AY1319" t="s">
        <v>3461</v>
      </c>
    </row>
    <row r="1320" spans="14:51">
      <c r="N1320" t="s">
        <v>3922</v>
      </c>
      <c r="S1320" t="s">
        <v>3921</v>
      </c>
      <c r="T1320" t="s">
        <v>3922</v>
      </c>
      <c r="AG1320" t="s">
        <v>3922</v>
      </c>
      <c r="AY1320" t="s">
        <v>3462</v>
      </c>
    </row>
    <row r="1321" spans="14:51">
      <c r="N1321" t="s">
        <v>3923</v>
      </c>
      <c r="S1321" t="s">
        <v>3922</v>
      </c>
      <c r="T1321" t="s">
        <v>3923</v>
      </c>
      <c r="AG1321" t="s">
        <v>3923</v>
      </c>
      <c r="AY1321" t="s">
        <v>3463</v>
      </c>
    </row>
    <row r="1322" spans="14:51">
      <c r="N1322" t="s">
        <v>3924</v>
      </c>
      <c r="S1322" t="s">
        <v>3923</v>
      </c>
      <c r="T1322" t="s">
        <v>3924</v>
      </c>
      <c r="AG1322" t="s">
        <v>3924</v>
      </c>
      <c r="AY1322" t="s">
        <v>3464</v>
      </c>
    </row>
    <row r="1323" spans="14:51">
      <c r="N1323" t="s">
        <v>3925</v>
      </c>
      <c r="S1323" t="s">
        <v>3924</v>
      </c>
      <c r="T1323" t="s">
        <v>3925</v>
      </c>
      <c r="AG1323" t="s">
        <v>3925</v>
      </c>
      <c r="AY1323" t="s">
        <v>3465</v>
      </c>
    </row>
    <row r="1324" spans="14:51">
      <c r="N1324" t="s">
        <v>3926</v>
      </c>
      <c r="S1324" t="s">
        <v>3925</v>
      </c>
      <c r="T1324" t="s">
        <v>3926</v>
      </c>
      <c r="AG1324" t="s">
        <v>3926</v>
      </c>
      <c r="AY1324" t="s">
        <v>3466</v>
      </c>
    </row>
    <row r="1325" spans="14:51">
      <c r="N1325" t="s">
        <v>3927</v>
      </c>
      <c r="S1325" t="s">
        <v>3926</v>
      </c>
      <c r="T1325" t="s">
        <v>3927</v>
      </c>
      <c r="AG1325" t="s">
        <v>3927</v>
      </c>
      <c r="AY1325" t="s">
        <v>3468</v>
      </c>
    </row>
    <row r="1326" spans="14:51">
      <c r="N1326" t="s">
        <v>3928</v>
      </c>
      <c r="S1326" t="s">
        <v>3927</v>
      </c>
      <c r="T1326" t="s">
        <v>3928</v>
      </c>
      <c r="AG1326" t="s">
        <v>3928</v>
      </c>
      <c r="AY1326" t="s">
        <v>3469</v>
      </c>
    </row>
    <row r="1327" spans="14:51">
      <c r="N1327" t="s">
        <v>3929</v>
      </c>
      <c r="S1327" t="s">
        <v>3928</v>
      </c>
      <c r="T1327" t="s">
        <v>3929</v>
      </c>
      <c r="AG1327" t="s">
        <v>3929</v>
      </c>
      <c r="AY1327" t="s">
        <v>3471</v>
      </c>
    </row>
    <row r="1328" spans="14:51">
      <c r="N1328" t="s">
        <v>3930</v>
      </c>
      <c r="S1328" t="s">
        <v>3929</v>
      </c>
      <c r="T1328" t="s">
        <v>3930</v>
      </c>
      <c r="AG1328" t="s">
        <v>3930</v>
      </c>
      <c r="AY1328" t="s">
        <v>3931</v>
      </c>
    </row>
    <row r="1329" spans="14:51">
      <c r="N1329" t="s">
        <v>3932</v>
      </c>
      <c r="S1329" t="s">
        <v>3930</v>
      </c>
      <c r="T1329" t="s">
        <v>3932</v>
      </c>
      <c r="AG1329" t="s">
        <v>3932</v>
      </c>
      <c r="AY1329" t="s">
        <v>3473</v>
      </c>
    </row>
    <row r="1330" spans="14:51">
      <c r="N1330" t="s">
        <v>3933</v>
      </c>
      <c r="S1330" t="s">
        <v>3932</v>
      </c>
      <c r="T1330" t="s">
        <v>3933</v>
      </c>
      <c r="AG1330" t="s">
        <v>3933</v>
      </c>
      <c r="AY1330" t="s">
        <v>3474</v>
      </c>
    </row>
    <row r="1331" spans="14:51">
      <c r="N1331" t="s">
        <v>3934</v>
      </c>
      <c r="S1331" t="s">
        <v>3933</v>
      </c>
      <c r="T1331" t="s">
        <v>3934</v>
      </c>
      <c r="AG1331" t="s">
        <v>3934</v>
      </c>
      <c r="AY1331" t="s">
        <v>3475</v>
      </c>
    </row>
    <row r="1332" spans="14:51">
      <c r="N1332" t="s">
        <v>3935</v>
      </c>
      <c r="S1332" t="s">
        <v>3934</v>
      </c>
      <c r="T1332" t="s">
        <v>3935</v>
      </c>
      <c r="AG1332" t="s">
        <v>3935</v>
      </c>
      <c r="AY1332" t="s">
        <v>3476</v>
      </c>
    </row>
    <row r="1333" spans="14:51">
      <c r="N1333" t="s">
        <v>3936</v>
      </c>
      <c r="S1333" t="s">
        <v>3935</v>
      </c>
      <c r="T1333" t="s">
        <v>3936</v>
      </c>
      <c r="AG1333" t="s">
        <v>3936</v>
      </c>
      <c r="AY1333" t="s">
        <v>3477</v>
      </c>
    </row>
    <row r="1334" spans="14:51">
      <c r="N1334" t="s">
        <v>3937</v>
      </c>
      <c r="S1334" t="s">
        <v>3936</v>
      </c>
      <c r="T1334" t="s">
        <v>3937</v>
      </c>
      <c r="AG1334" t="s">
        <v>3937</v>
      </c>
      <c r="AY1334" t="s">
        <v>3478</v>
      </c>
    </row>
    <row r="1335" spans="14:51">
      <c r="N1335" t="s">
        <v>3938</v>
      </c>
      <c r="S1335" t="s">
        <v>3937</v>
      </c>
      <c r="T1335" t="s">
        <v>3938</v>
      </c>
      <c r="AG1335" t="s">
        <v>3938</v>
      </c>
      <c r="AY1335" t="s">
        <v>3479</v>
      </c>
    </row>
    <row r="1336" spans="14:51">
      <c r="N1336" t="s">
        <v>3939</v>
      </c>
      <c r="S1336" t="s">
        <v>3938</v>
      </c>
      <c r="T1336" t="s">
        <v>3939</v>
      </c>
      <c r="AG1336" t="s">
        <v>3939</v>
      </c>
      <c r="AY1336" t="s">
        <v>3481</v>
      </c>
    </row>
    <row r="1337" spans="14:51">
      <c r="N1337" t="s">
        <v>3940</v>
      </c>
      <c r="S1337" t="s">
        <v>3939</v>
      </c>
      <c r="T1337" t="s">
        <v>3940</v>
      </c>
      <c r="AG1337" t="s">
        <v>3940</v>
      </c>
      <c r="AY1337" t="s">
        <v>3482</v>
      </c>
    </row>
    <row r="1338" spans="14:51">
      <c r="N1338" t="s">
        <v>3941</v>
      </c>
      <c r="S1338" t="s">
        <v>3940</v>
      </c>
      <c r="T1338" t="s">
        <v>3941</v>
      </c>
      <c r="AG1338" t="s">
        <v>3941</v>
      </c>
      <c r="AY1338" t="s">
        <v>3484</v>
      </c>
    </row>
    <row r="1339" spans="14:51">
      <c r="N1339" t="s">
        <v>3942</v>
      </c>
      <c r="S1339" t="s">
        <v>3941</v>
      </c>
      <c r="T1339" t="s">
        <v>3942</v>
      </c>
      <c r="AG1339" t="s">
        <v>3942</v>
      </c>
      <c r="AY1339" t="s">
        <v>3943</v>
      </c>
    </row>
    <row r="1340" spans="14:51">
      <c r="N1340" t="s">
        <v>3944</v>
      </c>
      <c r="S1340" t="s">
        <v>3942</v>
      </c>
      <c r="T1340" t="s">
        <v>3944</v>
      </c>
      <c r="AG1340" t="s">
        <v>3944</v>
      </c>
      <c r="AY1340" t="s">
        <v>3485</v>
      </c>
    </row>
    <row r="1341" spans="14:51">
      <c r="N1341" t="s">
        <v>3945</v>
      </c>
      <c r="S1341" t="s">
        <v>3944</v>
      </c>
      <c r="T1341" t="s">
        <v>3945</v>
      </c>
      <c r="AG1341" t="s">
        <v>3945</v>
      </c>
      <c r="AY1341" t="s">
        <v>3946</v>
      </c>
    </row>
    <row r="1342" spans="14:51">
      <c r="N1342" t="s">
        <v>3947</v>
      </c>
      <c r="S1342" t="s">
        <v>3945</v>
      </c>
      <c r="T1342" t="s">
        <v>3947</v>
      </c>
      <c r="AG1342" t="s">
        <v>3947</v>
      </c>
      <c r="AY1342" t="s">
        <v>3486</v>
      </c>
    </row>
    <row r="1343" spans="14:51">
      <c r="N1343" t="s">
        <v>3948</v>
      </c>
      <c r="S1343" t="s">
        <v>3947</v>
      </c>
      <c r="T1343" t="s">
        <v>3948</v>
      </c>
      <c r="AG1343" t="s">
        <v>3948</v>
      </c>
      <c r="AY1343" t="s">
        <v>3487</v>
      </c>
    </row>
    <row r="1344" spans="14:51">
      <c r="N1344" t="s">
        <v>3949</v>
      </c>
      <c r="S1344" t="s">
        <v>3948</v>
      </c>
      <c r="T1344" t="s">
        <v>3949</v>
      </c>
      <c r="AG1344" t="s">
        <v>3949</v>
      </c>
      <c r="AY1344" t="s">
        <v>3488</v>
      </c>
    </row>
    <row r="1345" spans="14:51">
      <c r="N1345" t="s">
        <v>3950</v>
      </c>
      <c r="S1345" t="s">
        <v>3949</v>
      </c>
      <c r="T1345" t="s">
        <v>3950</v>
      </c>
      <c r="AG1345" t="s">
        <v>3950</v>
      </c>
      <c r="AY1345" t="s">
        <v>3951</v>
      </c>
    </row>
    <row r="1346" spans="14:51">
      <c r="N1346" t="s">
        <v>3952</v>
      </c>
      <c r="S1346" t="s">
        <v>3950</v>
      </c>
      <c r="T1346" t="s">
        <v>3952</v>
      </c>
      <c r="AG1346" t="s">
        <v>3952</v>
      </c>
      <c r="AY1346" t="s">
        <v>3953</v>
      </c>
    </row>
    <row r="1347" spans="14:51">
      <c r="N1347" t="s">
        <v>3954</v>
      </c>
      <c r="S1347" t="s">
        <v>3952</v>
      </c>
      <c r="T1347" t="s">
        <v>3954</v>
      </c>
      <c r="AG1347" t="s">
        <v>3954</v>
      </c>
      <c r="AY1347" t="s">
        <v>3955</v>
      </c>
    </row>
    <row r="1348" spans="14:51">
      <c r="N1348" t="s">
        <v>3956</v>
      </c>
      <c r="S1348" t="s">
        <v>3954</v>
      </c>
      <c r="T1348" t="s">
        <v>3956</v>
      </c>
      <c r="AG1348" t="s">
        <v>3956</v>
      </c>
      <c r="AY1348" t="s">
        <v>3489</v>
      </c>
    </row>
    <row r="1349" spans="14:51">
      <c r="N1349" t="s">
        <v>3957</v>
      </c>
      <c r="S1349" t="s">
        <v>3956</v>
      </c>
      <c r="T1349" t="s">
        <v>3957</v>
      </c>
      <c r="AG1349" t="s">
        <v>3957</v>
      </c>
      <c r="AY1349" t="s">
        <v>3958</v>
      </c>
    </row>
    <row r="1350" spans="14:51">
      <c r="N1350" t="s">
        <v>3959</v>
      </c>
      <c r="S1350" t="s">
        <v>3957</v>
      </c>
      <c r="T1350" t="s">
        <v>3959</v>
      </c>
      <c r="AG1350" t="s">
        <v>3959</v>
      </c>
      <c r="AY1350" t="s">
        <v>3490</v>
      </c>
    </row>
    <row r="1351" spans="14:51">
      <c r="N1351" t="s">
        <v>3960</v>
      </c>
      <c r="S1351" t="s">
        <v>3959</v>
      </c>
      <c r="T1351" t="s">
        <v>3960</v>
      </c>
      <c r="AG1351" t="s">
        <v>3960</v>
      </c>
      <c r="AY1351" t="s">
        <v>3491</v>
      </c>
    </row>
    <row r="1352" spans="14:51">
      <c r="N1352" t="s">
        <v>3961</v>
      </c>
      <c r="S1352" t="s">
        <v>3960</v>
      </c>
      <c r="T1352" t="s">
        <v>3961</v>
      </c>
      <c r="AG1352" t="s">
        <v>3961</v>
      </c>
      <c r="AY1352" t="s">
        <v>3492</v>
      </c>
    </row>
    <row r="1353" spans="14:51">
      <c r="N1353" t="s">
        <v>3962</v>
      </c>
      <c r="S1353" t="s">
        <v>3961</v>
      </c>
      <c r="T1353" t="s">
        <v>3962</v>
      </c>
      <c r="AG1353" t="s">
        <v>3962</v>
      </c>
      <c r="AY1353" t="s">
        <v>3493</v>
      </c>
    </row>
    <row r="1354" spans="14:51">
      <c r="N1354" t="s">
        <v>3963</v>
      </c>
      <c r="S1354" t="s">
        <v>3962</v>
      </c>
      <c r="T1354" t="s">
        <v>3963</v>
      </c>
      <c r="AG1354" t="s">
        <v>3963</v>
      </c>
      <c r="AY1354" t="s">
        <v>3494</v>
      </c>
    </row>
    <row r="1355" spans="14:51">
      <c r="N1355" t="s">
        <v>3964</v>
      </c>
      <c r="S1355" t="s">
        <v>3963</v>
      </c>
      <c r="T1355" t="s">
        <v>3964</v>
      </c>
      <c r="AG1355" t="s">
        <v>3964</v>
      </c>
      <c r="AY1355" t="s">
        <v>3496</v>
      </c>
    </row>
    <row r="1356" spans="14:51">
      <c r="N1356" t="s">
        <v>3965</v>
      </c>
      <c r="S1356" t="s">
        <v>3964</v>
      </c>
      <c r="T1356" t="s">
        <v>3965</v>
      </c>
      <c r="AG1356" t="s">
        <v>3965</v>
      </c>
      <c r="AY1356" t="s">
        <v>3966</v>
      </c>
    </row>
    <row r="1357" spans="14:51">
      <c r="N1357" t="s">
        <v>3967</v>
      </c>
      <c r="S1357" t="s">
        <v>3965</v>
      </c>
      <c r="T1357" t="s">
        <v>3967</v>
      </c>
      <c r="AG1357" t="s">
        <v>3967</v>
      </c>
      <c r="AY1357" t="s">
        <v>3497</v>
      </c>
    </row>
    <row r="1358" spans="14:51">
      <c r="N1358" t="s">
        <v>3968</v>
      </c>
      <c r="S1358" t="s">
        <v>3967</v>
      </c>
      <c r="T1358" t="s">
        <v>3968</v>
      </c>
      <c r="AG1358" t="s">
        <v>3968</v>
      </c>
      <c r="AY1358" t="s">
        <v>3498</v>
      </c>
    </row>
    <row r="1359" spans="14:51">
      <c r="N1359" t="s">
        <v>3969</v>
      </c>
      <c r="S1359" t="s">
        <v>3968</v>
      </c>
      <c r="T1359" t="s">
        <v>3969</v>
      </c>
      <c r="AG1359" t="s">
        <v>3969</v>
      </c>
      <c r="AY1359" t="s">
        <v>3970</v>
      </c>
    </row>
    <row r="1360" spans="14:51">
      <c r="N1360" t="s">
        <v>3971</v>
      </c>
      <c r="S1360" t="s">
        <v>3969</v>
      </c>
      <c r="T1360" t="s">
        <v>3971</v>
      </c>
      <c r="AG1360" t="s">
        <v>3971</v>
      </c>
      <c r="AY1360" t="s">
        <v>3499</v>
      </c>
    </row>
    <row r="1361" spans="14:51">
      <c r="N1361" t="s">
        <v>3972</v>
      </c>
      <c r="S1361" t="s">
        <v>3971</v>
      </c>
      <c r="T1361" t="s">
        <v>3972</v>
      </c>
      <c r="AG1361" t="s">
        <v>3972</v>
      </c>
      <c r="AY1361" t="s">
        <v>3501</v>
      </c>
    </row>
    <row r="1362" spans="14:51">
      <c r="N1362" t="s">
        <v>3973</v>
      </c>
      <c r="S1362" t="s">
        <v>3972</v>
      </c>
      <c r="T1362" t="s">
        <v>3973</v>
      </c>
      <c r="AG1362" t="s">
        <v>3973</v>
      </c>
      <c r="AY1362" t="s">
        <v>3503</v>
      </c>
    </row>
    <row r="1363" spans="14:51">
      <c r="N1363" t="s">
        <v>3974</v>
      </c>
      <c r="S1363" t="s">
        <v>3973</v>
      </c>
      <c r="T1363" t="s">
        <v>3974</v>
      </c>
      <c r="AG1363" t="s">
        <v>3974</v>
      </c>
      <c r="AY1363" t="s">
        <v>3505</v>
      </c>
    </row>
    <row r="1364" spans="14:51">
      <c r="N1364" t="s">
        <v>3975</v>
      </c>
      <c r="S1364" t="s">
        <v>3974</v>
      </c>
      <c r="T1364" t="s">
        <v>3975</v>
      </c>
      <c r="AG1364" t="s">
        <v>3975</v>
      </c>
      <c r="AY1364" t="s">
        <v>3976</v>
      </c>
    </row>
    <row r="1365" spans="14:51">
      <c r="N1365" t="s">
        <v>3977</v>
      </c>
      <c r="S1365" t="s">
        <v>3975</v>
      </c>
      <c r="T1365" t="s">
        <v>3977</v>
      </c>
      <c r="AG1365" t="s">
        <v>3977</v>
      </c>
      <c r="AY1365" t="s">
        <v>3978</v>
      </c>
    </row>
    <row r="1366" spans="14:51">
      <c r="N1366" t="s">
        <v>3979</v>
      </c>
      <c r="S1366" t="s">
        <v>3977</v>
      </c>
      <c r="T1366" t="s">
        <v>3979</v>
      </c>
      <c r="AG1366" t="s">
        <v>3979</v>
      </c>
      <c r="AY1366" t="s">
        <v>3507</v>
      </c>
    </row>
    <row r="1367" spans="14:51">
      <c r="N1367" t="s">
        <v>3980</v>
      </c>
      <c r="S1367" t="s">
        <v>3979</v>
      </c>
      <c r="T1367" t="s">
        <v>3980</v>
      </c>
      <c r="AG1367" t="s">
        <v>3980</v>
      </c>
      <c r="AY1367" t="s">
        <v>3508</v>
      </c>
    </row>
    <row r="1368" spans="14:51">
      <c r="N1368" t="s">
        <v>3981</v>
      </c>
      <c r="S1368" t="s">
        <v>3980</v>
      </c>
      <c r="T1368" t="s">
        <v>3981</v>
      </c>
      <c r="AG1368" t="s">
        <v>3981</v>
      </c>
      <c r="AY1368" t="s">
        <v>3982</v>
      </c>
    </row>
    <row r="1369" spans="14:51">
      <c r="N1369" t="s">
        <v>3983</v>
      </c>
      <c r="S1369" t="s">
        <v>3981</v>
      </c>
      <c r="T1369" t="s">
        <v>3983</v>
      </c>
      <c r="AG1369" t="s">
        <v>3983</v>
      </c>
      <c r="AY1369" t="s">
        <v>3510</v>
      </c>
    </row>
    <row r="1370" spans="14:51">
      <c r="N1370" t="s">
        <v>3984</v>
      </c>
      <c r="S1370" t="s">
        <v>3983</v>
      </c>
      <c r="T1370" t="s">
        <v>3984</v>
      </c>
      <c r="AG1370" t="s">
        <v>3984</v>
      </c>
      <c r="AY1370" t="s">
        <v>3511</v>
      </c>
    </row>
    <row r="1371" spans="14:51">
      <c r="N1371" t="s">
        <v>3985</v>
      </c>
      <c r="S1371" t="s">
        <v>3984</v>
      </c>
      <c r="T1371" t="s">
        <v>3985</v>
      </c>
      <c r="AG1371" t="s">
        <v>3985</v>
      </c>
      <c r="AY1371" t="s">
        <v>3512</v>
      </c>
    </row>
    <row r="1372" spans="14:51">
      <c r="N1372" t="s">
        <v>3986</v>
      </c>
      <c r="S1372" t="s">
        <v>3985</v>
      </c>
      <c r="T1372" t="s">
        <v>3986</v>
      </c>
      <c r="AG1372" t="s">
        <v>3986</v>
      </c>
      <c r="AY1372" t="s">
        <v>3513</v>
      </c>
    </row>
    <row r="1373" spans="14:51">
      <c r="N1373" t="s">
        <v>3987</v>
      </c>
      <c r="S1373" t="s">
        <v>3986</v>
      </c>
      <c r="T1373" t="s">
        <v>3987</v>
      </c>
      <c r="AG1373" t="s">
        <v>3987</v>
      </c>
      <c r="AY1373" t="s">
        <v>3988</v>
      </c>
    </row>
    <row r="1374" spans="14:51">
      <c r="N1374" t="s">
        <v>3989</v>
      </c>
      <c r="S1374" t="s">
        <v>3987</v>
      </c>
      <c r="T1374" t="s">
        <v>3989</v>
      </c>
      <c r="AG1374" t="s">
        <v>3989</v>
      </c>
      <c r="AY1374" t="s">
        <v>3990</v>
      </c>
    </row>
    <row r="1375" spans="14:51">
      <c r="N1375" t="s">
        <v>3991</v>
      </c>
      <c r="S1375" t="s">
        <v>3989</v>
      </c>
      <c r="T1375" t="s">
        <v>3991</v>
      </c>
      <c r="AG1375" t="s">
        <v>3991</v>
      </c>
      <c r="AY1375" t="s">
        <v>3992</v>
      </c>
    </row>
    <row r="1376" spans="14:51">
      <c r="N1376" t="s">
        <v>3993</v>
      </c>
      <c r="S1376" t="s">
        <v>3991</v>
      </c>
      <c r="T1376" t="s">
        <v>3993</v>
      </c>
      <c r="AG1376" t="s">
        <v>3993</v>
      </c>
      <c r="AY1376" t="s">
        <v>3514</v>
      </c>
    </row>
    <row r="1377" spans="14:51">
      <c r="N1377" t="s">
        <v>3994</v>
      </c>
      <c r="S1377" t="s">
        <v>3993</v>
      </c>
      <c r="T1377" t="s">
        <v>3994</v>
      </c>
      <c r="AG1377" t="s">
        <v>3994</v>
      </c>
      <c r="AY1377" t="s">
        <v>3515</v>
      </c>
    </row>
    <row r="1378" spans="14:51">
      <c r="N1378" t="s">
        <v>3995</v>
      </c>
      <c r="S1378" t="s">
        <v>3994</v>
      </c>
      <c r="T1378" t="s">
        <v>3995</v>
      </c>
      <c r="AG1378" t="s">
        <v>3995</v>
      </c>
      <c r="AY1378" t="s">
        <v>3516</v>
      </c>
    </row>
    <row r="1379" spans="14:51">
      <c r="N1379" t="s">
        <v>3996</v>
      </c>
      <c r="S1379" t="s">
        <v>3995</v>
      </c>
      <c r="T1379" t="s">
        <v>3996</v>
      </c>
      <c r="AG1379" t="s">
        <v>3996</v>
      </c>
      <c r="AY1379" t="s">
        <v>3517</v>
      </c>
    </row>
    <row r="1380" spans="14:51">
      <c r="N1380" t="s">
        <v>3997</v>
      </c>
      <c r="S1380" t="s">
        <v>3996</v>
      </c>
      <c r="T1380" t="s">
        <v>3997</v>
      </c>
      <c r="AG1380" t="s">
        <v>3997</v>
      </c>
      <c r="AY1380" t="s">
        <v>3998</v>
      </c>
    </row>
    <row r="1381" spans="14:51">
      <c r="N1381" t="s">
        <v>3999</v>
      </c>
      <c r="S1381" t="s">
        <v>3997</v>
      </c>
      <c r="T1381" t="s">
        <v>3999</v>
      </c>
      <c r="AG1381" t="s">
        <v>3999</v>
      </c>
      <c r="AY1381" t="s">
        <v>3518</v>
      </c>
    </row>
    <row r="1382" spans="14:51">
      <c r="N1382" t="s">
        <v>4000</v>
      </c>
      <c r="S1382" t="s">
        <v>3999</v>
      </c>
      <c r="T1382" t="s">
        <v>4000</v>
      </c>
      <c r="AG1382" t="s">
        <v>4000</v>
      </c>
      <c r="AY1382" t="s">
        <v>3519</v>
      </c>
    </row>
    <row r="1383" spans="14:51">
      <c r="N1383" t="s">
        <v>4001</v>
      </c>
      <c r="S1383" t="s">
        <v>4000</v>
      </c>
      <c r="T1383" t="s">
        <v>4001</v>
      </c>
      <c r="AG1383" t="s">
        <v>4001</v>
      </c>
      <c r="AY1383" t="s">
        <v>3520</v>
      </c>
    </row>
    <row r="1384" spans="14:51">
      <c r="N1384" t="s">
        <v>4002</v>
      </c>
      <c r="S1384" t="s">
        <v>4001</v>
      </c>
      <c r="T1384" t="s">
        <v>4002</v>
      </c>
      <c r="AG1384" t="s">
        <v>4002</v>
      </c>
      <c r="AY1384" t="s">
        <v>3521</v>
      </c>
    </row>
    <row r="1385" spans="14:51">
      <c r="N1385" t="s">
        <v>4003</v>
      </c>
      <c r="S1385" t="s">
        <v>4002</v>
      </c>
      <c r="T1385" t="s">
        <v>4003</v>
      </c>
      <c r="AG1385" t="s">
        <v>4003</v>
      </c>
      <c r="AY1385" t="s">
        <v>3522</v>
      </c>
    </row>
    <row r="1386" spans="14:51">
      <c r="N1386" t="s">
        <v>4004</v>
      </c>
      <c r="S1386" t="s">
        <v>4003</v>
      </c>
      <c r="T1386" t="s">
        <v>4004</v>
      </c>
      <c r="AG1386" t="s">
        <v>4004</v>
      </c>
      <c r="AY1386" t="s">
        <v>3524</v>
      </c>
    </row>
    <row r="1387" spans="14:51">
      <c r="N1387" t="s">
        <v>4005</v>
      </c>
      <c r="S1387" t="s">
        <v>4004</v>
      </c>
      <c r="T1387" t="s">
        <v>4005</v>
      </c>
      <c r="AG1387" t="s">
        <v>4005</v>
      </c>
      <c r="AY1387" t="s">
        <v>3526</v>
      </c>
    </row>
    <row r="1388" spans="14:51">
      <c r="N1388" t="s">
        <v>4006</v>
      </c>
      <c r="S1388" t="s">
        <v>4005</v>
      </c>
      <c r="T1388" t="s">
        <v>4006</v>
      </c>
      <c r="AG1388" t="s">
        <v>4006</v>
      </c>
      <c r="AY1388" t="s">
        <v>4007</v>
      </c>
    </row>
    <row r="1389" spans="14:51">
      <c r="N1389" t="s">
        <v>4008</v>
      </c>
      <c r="S1389" t="s">
        <v>4006</v>
      </c>
      <c r="T1389" t="s">
        <v>4008</v>
      </c>
      <c r="AG1389" t="s">
        <v>4008</v>
      </c>
      <c r="AY1389" t="s">
        <v>4009</v>
      </c>
    </row>
    <row r="1390" spans="14:51">
      <c r="N1390" t="s">
        <v>4010</v>
      </c>
      <c r="S1390" t="s">
        <v>4008</v>
      </c>
      <c r="T1390" t="s">
        <v>4010</v>
      </c>
      <c r="AG1390" t="s">
        <v>4010</v>
      </c>
      <c r="AY1390" t="s">
        <v>4011</v>
      </c>
    </row>
    <row r="1391" spans="14:51">
      <c r="N1391" t="s">
        <v>4012</v>
      </c>
      <c r="S1391" t="s">
        <v>4010</v>
      </c>
      <c r="T1391" t="s">
        <v>4012</v>
      </c>
      <c r="AG1391" t="s">
        <v>4012</v>
      </c>
      <c r="AY1391" t="s">
        <v>3528</v>
      </c>
    </row>
    <row r="1392" spans="14:51">
      <c r="N1392" t="s">
        <v>4013</v>
      </c>
      <c r="S1392" t="s">
        <v>4012</v>
      </c>
      <c r="T1392" t="s">
        <v>4013</v>
      </c>
      <c r="AG1392" t="s">
        <v>4013</v>
      </c>
      <c r="AY1392" t="s">
        <v>4014</v>
      </c>
    </row>
    <row r="1393" spans="14:51">
      <c r="N1393" t="s">
        <v>4015</v>
      </c>
      <c r="S1393" t="s">
        <v>4013</v>
      </c>
      <c r="T1393" t="s">
        <v>4015</v>
      </c>
      <c r="AG1393" t="s">
        <v>4015</v>
      </c>
      <c r="AY1393" t="s">
        <v>3530</v>
      </c>
    </row>
    <row r="1394" spans="14:51">
      <c r="N1394" t="s">
        <v>4016</v>
      </c>
      <c r="S1394" t="s">
        <v>4015</v>
      </c>
      <c r="T1394" t="s">
        <v>4016</v>
      </c>
      <c r="AG1394" t="s">
        <v>4016</v>
      </c>
      <c r="AY1394" t="s">
        <v>3532</v>
      </c>
    </row>
    <row r="1395" spans="14:51">
      <c r="N1395" t="s">
        <v>4017</v>
      </c>
      <c r="S1395" t="s">
        <v>4016</v>
      </c>
      <c r="T1395" t="s">
        <v>4017</v>
      </c>
      <c r="AG1395" t="s">
        <v>4017</v>
      </c>
      <c r="AY1395" t="s">
        <v>3534</v>
      </c>
    </row>
    <row r="1396" spans="14:51">
      <c r="N1396" t="s">
        <v>4018</v>
      </c>
      <c r="S1396" t="s">
        <v>4017</v>
      </c>
      <c r="T1396" t="s">
        <v>4018</v>
      </c>
      <c r="AG1396" t="s">
        <v>4018</v>
      </c>
      <c r="AY1396" t="s">
        <v>4019</v>
      </c>
    </row>
    <row r="1397" spans="14:51">
      <c r="N1397" t="s">
        <v>4020</v>
      </c>
      <c r="S1397" t="s">
        <v>4018</v>
      </c>
      <c r="T1397" t="s">
        <v>4020</v>
      </c>
      <c r="AG1397" t="s">
        <v>4020</v>
      </c>
      <c r="AY1397" t="s">
        <v>4021</v>
      </c>
    </row>
    <row r="1398" spans="14:51">
      <c r="N1398" t="s">
        <v>4022</v>
      </c>
      <c r="S1398" t="s">
        <v>4020</v>
      </c>
      <c r="T1398" t="s">
        <v>4022</v>
      </c>
      <c r="AG1398" t="s">
        <v>4022</v>
      </c>
      <c r="AY1398" t="s">
        <v>4023</v>
      </c>
    </row>
    <row r="1399" spans="14:51">
      <c r="N1399" t="s">
        <v>4024</v>
      </c>
      <c r="S1399" t="s">
        <v>4022</v>
      </c>
      <c r="T1399" t="s">
        <v>4024</v>
      </c>
      <c r="AG1399" t="s">
        <v>4024</v>
      </c>
      <c r="AY1399" t="s">
        <v>3536</v>
      </c>
    </row>
    <row r="1400" spans="14:51">
      <c r="N1400" t="s">
        <v>4025</v>
      </c>
      <c r="S1400" t="s">
        <v>4024</v>
      </c>
      <c r="T1400" t="s">
        <v>4025</v>
      </c>
      <c r="AG1400" t="s">
        <v>4025</v>
      </c>
      <c r="AY1400" t="s">
        <v>3538</v>
      </c>
    </row>
    <row r="1401" spans="14:51">
      <c r="N1401" t="s">
        <v>4026</v>
      </c>
      <c r="S1401" t="s">
        <v>4025</v>
      </c>
      <c r="T1401" t="s">
        <v>4026</v>
      </c>
      <c r="AG1401" t="s">
        <v>4026</v>
      </c>
      <c r="AY1401" t="s">
        <v>3540</v>
      </c>
    </row>
    <row r="1402" spans="14:51">
      <c r="N1402" t="s">
        <v>4027</v>
      </c>
      <c r="S1402" t="s">
        <v>4026</v>
      </c>
      <c r="T1402" t="s">
        <v>4027</v>
      </c>
      <c r="AG1402" t="s">
        <v>4027</v>
      </c>
      <c r="AY1402" t="s">
        <v>3542</v>
      </c>
    </row>
    <row r="1403" spans="14:51">
      <c r="N1403" t="s">
        <v>4028</v>
      </c>
      <c r="S1403" t="s">
        <v>4027</v>
      </c>
      <c r="T1403" t="s">
        <v>4028</v>
      </c>
      <c r="AG1403" t="s">
        <v>4028</v>
      </c>
      <c r="AY1403" t="s">
        <v>4029</v>
      </c>
    </row>
    <row r="1404" spans="14:51">
      <c r="N1404" t="s">
        <v>4030</v>
      </c>
      <c r="S1404" t="s">
        <v>4028</v>
      </c>
      <c r="T1404" t="s">
        <v>4030</v>
      </c>
      <c r="AG1404" t="s">
        <v>4030</v>
      </c>
      <c r="AY1404" t="s">
        <v>3544</v>
      </c>
    </row>
    <row r="1405" spans="14:51">
      <c r="N1405" t="s">
        <v>4031</v>
      </c>
      <c r="S1405" t="s">
        <v>4030</v>
      </c>
      <c r="T1405" t="s">
        <v>4031</v>
      </c>
      <c r="AG1405" t="s">
        <v>4031</v>
      </c>
      <c r="AY1405" t="s">
        <v>3546</v>
      </c>
    </row>
    <row r="1406" spans="14:51">
      <c r="N1406" t="s">
        <v>4032</v>
      </c>
      <c r="S1406" t="s">
        <v>4031</v>
      </c>
      <c r="T1406" t="s">
        <v>4032</v>
      </c>
      <c r="AG1406" t="s">
        <v>4032</v>
      </c>
      <c r="AY1406" t="s">
        <v>3548</v>
      </c>
    </row>
    <row r="1407" spans="14:51">
      <c r="N1407" t="s">
        <v>4033</v>
      </c>
      <c r="S1407" t="s">
        <v>4032</v>
      </c>
      <c r="T1407" t="s">
        <v>4033</v>
      </c>
      <c r="AG1407" t="s">
        <v>4033</v>
      </c>
      <c r="AY1407" t="s">
        <v>3549</v>
      </c>
    </row>
    <row r="1408" spans="14:51">
      <c r="N1408" t="s">
        <v>4034</v>
      </c>
      <c r="S1408" t="s">
        <v>4033</v>
      </c>
      <c r="T1408" t="s">
        <v>4034</v>
      </c>
      <c r="AG1408" t="s">
        <v>4034</v>
      </c>
      <c r="AY1408" t="s">
        <v>4035</v>
      </c>
    </row>
    <row r="1409" spans="14:51">
      <c r="N1409" t="s">
        <v>4036</v>
      </c>
      <c r="S1409" t="s">
        <v>4034</v>
      </c>
      <c r="T1409" t="s">
        <v>4036</v>
      </c>
      <c r="AG1409" t="s">
        <v>4036</v>
      </c>
      <c r="AY1409" t="s">
        <v>4037</v>
      </c>
    </row>
    <row r="1410" spans="14:51">
      <c r="N1410" t="s">
        <v>4038</v>
      </c>
      <c r="S1410" t="s">
        <v>4036</v>
      </c>
      <c r="T1410" t="s">
        <v>4038</v>
      </c>
      <c r="AG1410" t="s">
        <v>4038</v>
      </c>
      <c r="AY1410" t="s">
        <v>3550</v>
      </c>
    </row>
    <row r="1411" spans="14:51">
      <c r="N1411" t="s">
        <v>4039</v>
      </c>
      <c r="S1411" t="s">
        <v>4038</v>
      </c>
      <c r="T1411" t="s">
        <v>4039</v>
      </c>
      <c r="AG1411" t="s">
        <v>4039</v>
      </c>
      <c r="AY1411" t="s">
        <v>4040</v>
      </c>
    </row>
    <row r="1412" spans="14:51">
      <c r="N1412" t="s">
        <v>4041</v>
      </c>
      <c r="S1412" t="s">
        <v>4039</v>
      </c>
      <c r="T1412" t="s">
        <v>4041</v>
      </c>
      <c r="AG1412" t="s">
        <v>4041</v>
      </c>
      <c r="AY1412" t="s">
        <v>3552</v>
      </c>
    </row>
    <row r="1413" spans="14:51">
      <c r="N1413" t="s">
        <v>4042</v>
      </c>
      <c r="S1413" t="s">
        <v>4041</v>
      </c>
      <c r="T1413" t="s">
        <v>4042</v>
      </c>
      <c r="AG1413" t="s">
        <v>4042</v>
      </c>
      <c r="AY1413" t="s">
        <v>3554</v>
      </c>
    </row>
    <row r="1414" spans="14:51">
      <c r="N1414" t="s">
        <v>4043</v>
      </c>
      <c r="S1414" t="s">
        <v>4042</v>
      </c>
      <c r="T1414" t="s">
        <v>4043</v>
      </c>
      <c r="AG1414" t="s">
        <v>4043</v>
      </c>
      <c r="AY1414" t="s">
        <v>4044</v>
      </c>
    </row>
    <row r="1415" spans="14:51">
      <c r="N1415" t="s">
        <v>4045</v>
      </c>
      <c r="S1415" t="s">
        <v>4043</v>
      </c>
      <c r="T1415" t="s">
        <v>4045</v>
      </c>
      <c r="AG1415" t="s">
        <v>4045</v>
      </c>
      <c r="AY1415" t="s">
        <v>3556</v>
      </c>
    </row>
    <row r="1416" spans="14:51">
      <c r="N1416" t="s">
        <v>4046</v>
      </c>
      <c r="S1416" t="s">
        <v>4045</v>
      </c>
      <c r="T1416" t="s">
        <v>4046</v>
      </c>
      <c r="AG1416" t="s">
        <v>4046</v>
      </c>
      <c r="AY1416" t="s">
        <v>3558</v>
      </c>
    </row>
    <row r="1417" spans="14:51">
      <c r="N1417" t="s">
        <v>4047</v>
      </c>
      <c r="S1417" t="s">
        <v>4046</v>
      </c>
      <c r="T1417" t="s">
        <v>4047</v>
      </c>
      <c r="AG1417" t="s">
        <v>4047</v>
      </c>
      <c r="AY1417" t="s">
        <v>4048</v>
      </c>
    </row>
    <row r="1418" spans="14:51">
      <c r="N1418" t="s">
        <v>4049</v>
      </c>
      <c r="S1418" t="s">
        <v>4047</v>
      </c>
      <c r="T1418" t="s">
        <v>4049</v>
      </c>
      <c r="AG1418" t="s">
        <v>4049</v>
      </c>
      <c r="AY1418" t="s">
        <v>3560</v>
      </c>
    </row>
    <row r="1419" spans="14:51">
      <c r="N1419" t="s">
        <v>4050</v>
      </c>
      <c r="S1419" t="s">
        <v>4049</v>
      </c>
      <c r="T1419" t="s">
        <v>4050</v>
      </c>
      <c r="AG1419" t="s">
        <v>4050</v>
      </c>
      <c r="AY1419" t="s">
        <v>3562</v>
      </c>
    </row>
    <row r="1420" spans="14:51">
      <c r="N1420" t="s">
        <v>4051</v>
      </c>
      <c r="S1420" t="s">
        <v>4050</v>
      </c>
      <c r="T1420" t="s">
        <v>4051</v>
      </c>
      <c r="AG1420" t="s">
        <v>4051</v>
      </c>
      <c r="AY1420" t="s">
        <v>3564</v>
      </c>
    </row>
    <row r="1421" spans="14:51">
      <c r="N1421" t="s">
        <v>4052</v>
      </c>
      <c r="S1421" t="s">
        <v>4051</v>
      </c>
      <c r="T1421" t="s">
        <v>4052</v>
      </c>
      <c r="AG1421" t="s">
        <v>4052</v>
      </c>
      <c r="AY1421" t="s">
        <v>4053</v>
      </c>
    </row>
    <row r="1422" spans="14:51">
      <c r="N1422" t="s">
        <v>4054</v>
      </c>
      <c r="S1422" t="s">
        <v>4052</v>
      </c>
      <c r="T1422" t="s">
        <v>4054</v>
      </c>
      <c r="AG1422" t="s">
        <v>4054</v>
      </c>
      <c r="AY1422" t="s">
        <v>3566</v>
      </c>
    </row>
    <row r="1423" spans="14:51">
      <c r="N1423" t="s">
        <v>4055</v>
      </c>
      <c r="S1423" t="s">
        <v>4054</v>
      </c>
      <c r="T1423" t="s">
        <v>4055</v>
      </c>
      <c r="AG1423" t="s">
        <v>4055</v>
      </c>
      <c r="AY1423" t="s">
        <v>3568</v>
      </c>
    </row>
    <row r="1424" spans="14:51">
      <c r="N1424" t="s">
        <v>4056</v>
      </c>
      <c r="S1424" t="s">
        <v>4055</v>
      </c>
      <c r="T1424" t="s">
        <v>4056</v>
      </c>
      <c r="AG1424" t="s">
        <v>4056</v>
      </c>
      <c r="AY1424" t="s">
        <v>3570</v>
      </c>
    </row>
    <row r="1425" spans="14:51">
      <c r="N1425" t="s">
        <v>4057</v>
      </c>
      <c r="S1425" t="s">
        <v>4056</v>
      </c>
      <c r="T1425" t="s">
        <v>4057</v>
      </c>
      <c r="AG1425" t="s">
        <v>4057</v>
      </c>
      <c r="AY1425" t="s">
        <v>3572</v>
      </c>
    </row>
    <row r="1426" spans="14:51">
      <c r="N1426" t="s">
        <v>4058</v>
      </c>
      <c r="S1426" t="s">
        <v>4057</v>
      </c>
      <c r="T1426" t="s">
        <v>4058</v>
      </c>
      <c r="AG1426" t="s">
        <v>4058</v>
      </c>
      <c r="AY1426" t="s">
        <v>3574</v>
      </c>
    </row>
    <row r="1427" spans="14:51">
      <c r="N1427" t="s">
        <v>4059</v>
      </c>
      <c r="S1427" t="s">
        <v>4058</v>
      </c>
      <c r="T1427" t="s">
        <v>4059</v>
      </c>
      <c r="AG1427" t="s">
        <v>4059</v>
      </c>
      <c r="AY1427" t="s">
        <v>4060</v>
      </c>
    </row>
    <row r="1428" spans="14:51">
      <c r="N1428" t="s">
        <v>4061</v>
      </c>
      <c r="S1428" t="s">
        <v>4059</v>
      </c>
      <c r="T1428" t="s">
        <v>4061</v>
      </c>
      <c r="AG1428" t="s">
        <v>4061</v>
      </c>
      <c r="AY1428" t="s">
        <v>3575</v>
      </c>
    </row>
    <row r="1429" spans="14:51">
      <c r="N1429" t="s">
        <v>4062</v>
      </c>
      <c r="S1429" t="s">
        <v>4061</v>
      </c>
      <c r="T1429" t="s">
        <v>4062</v>
      </c>
      <c r="AG1429" t="s">
        <v>4062</v>
      </c>
      <c r="AY1429" t="s">
        <v>3577</v>
      </c>
    </row>
    <row r="1430" spans="14:51">
      <c r="N1430" t="s">
        <v>4063</v>
      </c>
      <c r="S1430" t="s">
        <v>4062</v>
      </c>
      <c r="T1430" t="s">
        <v>4063</v>
      </c>
      <c r="AG1430" t="s">
        <v>4063</v>
      </c>
      <c r="AY1430" t="s">
        <v>3579</v>
      </c>
    </row>
    <row r="1431" spans="14:51">
      <c r="N1431" t="s">
        <v>4064</v>
      </c>
      <c r="S1431" t="s">
        <v>4063</v>
      </c>
      <c r="T1431" t="s">
        <v>4064</v>
      </c>
      <c r="AG1431" t="s">
        <v>4064</v>
      </c>
      <c r="AY1431" t="s">
        <v>4065</v>
      </c>
    </row>
    <row r="1432" spans="14:51">
      <c r="N1432" t="s">
        <v>4066</v>
      </c>
      <c r="S1432" t="s">
        <v>4064</v>
      </c>
      <c r="T1432" t="s">
        <v>4066</v>
      </c>
      <c r="AG1432" t="s">
        <v>4066</v>
      </c>
      <c r="AY1432" t="s">
        <v>3581</v>
      </c>
    </row>
    <row r="1433" spans="14:51">
      <c r="N1433" t="s">
        <v>4067</v>
      </c>
      <c r="S1433" t="s">
        <v>4066</v>
      </c>
      <c r="T1433" t="s">
        <v>4067</v>
      </c>
      <c r="AG1433" t="s">
        <v>4067</v>
      </c>
      <c r="AY1433" t="s">
        <v>3583</v>
      </c>
    </row>
    <row r="1434" spans="14:51">
      <c r="N1434" t="s">
        <v>4068</v>
      </c>
      <c r="S1434" t="s">
        <v>4067</v>
      </c>
      <c r="T1434" t="s">
        <v>4068</v>
      </c>
      <c r="AG1434" t="s">
        <v>4068</v>
      </c>
      <c r="AY1434" t="s">
        <v>3585</v>
      </c>
    </row>
    <row r="1435" spans="14:51">
      <c r="N1435" t="s">
        <v>4069</v>
      </c>
      <c r="S1435" t="s">
        <v>4068</v>
      </c>
      <c r="T1435" t="s">
        <v>4069</v>
      </c>
      <c r="AG1435" t="s">
        <v>4069</v>
      </c>
      <c r="AY1435" t="s">
        <v>3587</v>
      </c>
    </row>
    <row r="1436" spans="14:51">
      <c r="N1436" t="s">
        <v>4070</v>
      </c>
      <c r="S1436" t="s">
        <v>4069</v>
      </c>
      <c r="T1436" t="s">
        <v>4070</v>
      </c>
      <c r="AG1436" t="s">
        <v>4070</v>
      </c>
      <c r="AY1436" t="s">
        <v>3589</v>
      </c>
    </row>
    <row r="1437" spans="14:51">
      <c r="N1437" t="s">
        <v>4071</v>
      </c>
      <c r="S1437" t="s">
        <v>4070</v>
      </c>
      <c r="T1437" t="s">
        <v>4071</v>
      </c>
      <c r="AG1437" t="s">
        <v>4071</v>
      </c>
      <c r="AY1437" t="s">
        <v>3591</v>
      </c>
    </row>
    <row r="1438" spans="14:51">
      <c r="N1438" t="s">
        <v>4072</v>
      </c>
      <c r="S1438" t="s">
        <v>4071</v>
      </c>
      <c r="T1438" t="s">
        <v>4072</v>
      </c>
      <c r="AG1438" t="s">
        <v>4072</v>
      </c>
      <c r="AY1438" t="s">
        <v>3593</v>
      </c>
    </row>
    <row r="1439" spans="14:51">
      <c r="N1439" t="s">
        <v>4073</v>
      </c>
      <c r="S1439" t="s">
        <v>4072</v>
      </c>
      <c r="T1439" t="s">
        <v>4073</v>
      </c>
      <c r="AG1439" t="s">
        <v>4073</v>
      </c>
      <c r="AY1439" t="s">
        <v>4074</v>
      </c>
    </row>
    <row r="1440" spans="14:51">
      <c r="N1440" t="s">
        <v>4075</v>
      </c>
      <c r="S1440" t="s">
        <v>4073</v>
      </c>
      <c r="T1440" t="s">
        <v>4075</v>
      </c>
      <c r="AG1440" t="s">
        <v>4075</v>
      </c>
      <c r="AY1440" t="s">
        <v>3595</v>
      </c>
    </row>
    <row r="1441" spans="14:51">
      <c r="N1441" t="s">
        <v>4076</v>
      </c>
      <c r="S1441" t="s">
        <v>4075</v>
      </c>
      <c r="T1441" t="s">
        <v>4076</v>
      </c>
      <c r="AG1441" t="s">
        <v>4076</v>
      </c>
      <c r="AY1441" t="s">
        <v>4077</v>
      </c>
    </row>
    <row r="1442" spans="14:51">
      <c r="N1442" t="s">
        <v>4078</v>
      </c>
      <c r="S1442" t="s">
        <v>4076</v>
      </c>
      <c r="T1442" t="s">
        <v>4078</v>
      </c>
      <c r="AG1442" t="s">
        <v>4078</v>
      </c>
      <c r="AY1442" t="s">
        <v>3597</v>
      </c>
    </row>
    <row r="1443" spans="14:51">
      <c r="N1443" t="s">
        <v>4079</v>
      </c>
      <c r="S1443" t="s">
        <v>4078</v>
      </c>
      <c r="T1443" t="s">
        <v>4079</v>
      </c>
      <c r="AG1443" t="s">
        <v>4079</v>
      </c>
      <c r="AY1443" t="s">
        <v>3599</v>
      </c>
    </row>
    <row r="1444" spans="14:51">
      <c r="N1444" t="s">
        <v>4080</v>
      </c>
      <c r="S1444" t="s">
        <v>4079</v>
      </c>
      <c r="T1444" t="s">
        <v>4080</v>
      </c>
      <c r="AG1444" t="s">
        <v>4080</v>
      </c>
      <c r="AY1444" t="s">
        <v>3601</v>
      </c>
    </row>
    <row r="1445" spans="14:51">
      <c r="N1445" t="s">
        <v>4081</v>
      </c>
      <c r="S1445" t="s">
        <v>4080</v>
      </c>
      <c r="T1445" t="s">
        <v>4081</v>
      </c>
      <c r="AG1445" t="s">
        <v>4081</v>
      </c>
      <c r="AY1445" t="s">
        <v>3603</v>
      </c>
    </row>
    <row r="1446" spans="14:51">
      <c r="N1446" t="s">
        <v>4082</v>
      </c>
      <c r="S1446" t="s">
        <v>4081</v>
      </c>
      <c r="T1446" t="s">
        <v>4082</v>
      </c>
      <c r="AG1446" t="s">
        <v>4082</v>
      </c>
      <c r="AY1446" t="s">
        <v>3605</v>
      </c>
    </row>
    <row r="1447" spans="14:51">
      <c r="N1447" t="s">
        <v>4083</v>
      </c>
      <c r="S1447" t="s">
        <v>4082</v>
      </c>
      <c r="T1447" t="s">
        <v>4083</v>
      </c>
      <c r="AG1447" t="s">
        <v>4083</v>
      </c>
      <c r="AY1447" t="s">
        <v>3607</v>
      </c>
    </row>
    <row r="1448" spans="14:51">
      <c r="N1448" t="s">
        <v>4084</v>
      </c>
      <c r="S1448" t="s">
        <v>4083</v>
      </c>
      <c r="T1448" t="s">
        <v>4084</v>
      </c>
      <c r="AG1448" t="s">
        <v>4084</v>
      </c>
      <c r="AY1448" t="s">
        <v>4085</v>
      </c>
    </row>
    <row r="1449" spans="14:51">
      <c r="N1449" t="s">
        <v>4086</v>
      </c>
      <c r="S1449" t="s">
        <v>4084</v>
      </c>
      <c r="T1449" t="s">
        <v>4086</v>
      </c>
      <c r="AG1449" t="s">
        <v>4086</v>
      </c>
      <c r="AY1449" t="s">
        <v>4087</v>
      </c>
    </row>
    <row r="1450" spans="14:51">
      <c r="N1450" t="s">
        <v>4088</v>
      </c>
      <c r="S1450" t="s">
        <v>4086</v>
      </c>
      <c r="T1450" t="s">
        <v>4088</v>
      </c>
      <c r="AG1450" t="s">
        <v>4088</v>
      </c>
      <c r="AY1450" t="s">
        <v>3609</v>
      </c>
    </row>
    <row r="1451" spans="14:51">
      <c r="N1451" t="s">
        <v>4089</v>
      </c>
      <c r="S1451" t="s">
        <v>4088</v>
      </c>
      <c r="T1451" t="s">
        <v>4089</v>
      </c>
      <c r="AG1451" t="s">
        <v>4089</v>
      </c>
      <c r="AY1451" t="s">
        <v>3611</v>
      </c>
    </row>
    <row r="1452" spans="14:51">
      <c r="N1452" t="s">
        <v>4090</v>
      </c>
      <c r="S1452" t="s">
        <v>4089</v>
      </c>
      <c r="T1452" t="s">
        <v>4090</v>
      </c>
      <c r="AG1452" t="s">
        <v>4090</v>
      </c>
      <c r="AY1452" t="s">
        <v>3612</v>
      </c>
    </row>
    <row r="1453" spans="14:51">
      <c r="N1453" t="s">
        <v>4091</v>
      </c>
      <c r="S1453" t="s">
        <v>4090</v>
      </c>
      <c r="T1453" t="s">
        <v>4091</v>
      </c>
      <c r="AG1453" t="s">
        <v>4091</v>
      </c>
      <c r="AY1453" t="s">
        <v>4092</v>
      </c>
    </row>
    <row r="1454" spans="14:51">
      <c r="N1454" t="s">
        <v>4093</v>
      </c>
      <c r="S1454" t="s">
        <v>4091</v>
      </c>
      <c r="T1454" t="s">
        <v>4093</v>
      </c>
      <c r="AG1454" t="s">
        <v>4093</v>
      </c>
      <c r="AY1454" t="s">
        <v>3614</v>
      </c>
    </row>
    <row r="1455" spans="14:51">
      <c r="N1455" t="s">
        <v>4094</v>
      </c>
      <c r="S1455" t="s">
        <v>4093</v>
      </c>
      <c r="T1455" t="s">
        <v>4094</v>
      </c>
      <c r="AG1455" t="s">
        <v>4094</v>
      </c>
      <c r="AY1455" t="s">
        <v>3615</v>
      </c>
    </row>
    <row r="1456" spans="14:51">
      <c r="N1456" t="s">
        <v>4095</v>
      </c>
      <c r="S1456" t="s">
        <v>4094</v>
      </c>
      <c r="T1456" t="s">
        <v>4095</v>
      </c>
      <c r="AG1456" t="s">
        <v>4095</v>
      </c>
      <c r="AY1456" t="s">
        <v>3617</v>
      </c>
    </row>
    <row r="1457" spans="14:51">
      <c r="N1457" t="s">
        <v>4096</v>
      </c>
      <c r="S1457" t="s">
        <v>4095</v>
      </c>
      <c r="T1457" t="s">
        <v>4096</v>
      </c>
      <c r="AG1457" t="s">
        <v>4096</v>
      </c>
      <c r="AY1457" t="s">
        <v>3618</v>
      </c>
    </row>
    <row r="1458" spans="14:51">
      <c r="N1458" t="s">
        <v>4097</v>
      </c>
      <c r="S1458" t="s">
        <v>4096</v>
      </c>
      <c r="T1458" t="s">
        <v>4097</v>
      </c>
      <c r="AG1458" t="s">
        <v>4097</v>
      </c>
      <c r="AY1458" t="s">
        <v>3619</v>
      </c>
    </row>
    <row r="1459" spans="14:51">
      <c r="N1459" t="s">
        <v>4098</v>
      </c>
      <c r="S1459" t="s">
        <v>4097</v>
      </c>
      <c r="T1459" t="s">
        <v>4098</v>
      </c>
      <c r="AG1459" t="s">
        <v>4098</v>
      </c>
      <c r="AY1459" t="s">
        <v>3620</v>
      </c>
    </row>
    <row r="1460" spans="14:51">
      <c r="N1460" t="s">
        <v>4099</v>
      </c>
      <c r="S1460" t="s">
        <v>4098</v>
      </c>
      <c r="T1460" t="s">
        <v>4099</v>
      </c>
      <c r="AG1460" t="s">
        <v>4099</v>
      </c>
      <c r="AY1460" t="s">
        <v>3621</v>
      </c>
    </row>
    <row r="1461" spans="14:51">
      <c r="N1461" t="s">
        <v>4100</v>
      </c>
      <c r="S1461" t="s">
        <v>4099</v>
      </c>
      <c r="T1461" t="s">
        <v>4100</v>
      </c>
      <c r="AG1461" t="s">
        <v>4100</v>
      </c>
      <c r="AY1461" t="s">
        <v>4101</v>
      </c>
    </row>
    <row r="1462" spans="14:51">
      <c r="N1462" t="s">
        <v>4102</v>
      </c>
      <c r="S1462" t="s">
        <v>4100</v>
      </c>
      <c r="T1462" t="s">
        <v>4102</v>
      </c>
      <c r="AG1462" t="s">
        <v>4102</v>
      </c>
      <c r="AY1462" t="s">
        <v>4103</v>
      </c>
    </row>
    <row r="1463" spans="14:51">
      <c r="N1463" t="s">
        <v>4104</v>
      </c>
      <c r="S1463" t="s">
        <v>4102</v>
      </c>
      <c r="T1463" t="s">
        <v>4104</v>
      </c>
      <c r="AG1463" t="s">
        <v>4104</v>
      </c>
      <c r="AY1463" t="s">
        <v>3622</v>
      </c>
    </row>
    <row r="1464" spans="14:51">
      <c r="N1464" t="s">
        <v>4105</v>
      </c>
      <c r="S1464" t="s">
        <v>4104</v>
      </c>
      <c r="T1464" t="s">
        <v>4105</v>
      </c>
      <c r="AG1464" t="s">
        <v>4105</v>
      </c>
      <c r="AY1464" t="s">
        <v>3623</v>
      </c>
    </row>
    <row r="1465" spans="14:51">
      <c r="N1465" t="s">
        <v>4106</v>
      </c>
      <c r="S1465" t="s">
        <v>4105</v>
      </c>
      <c r="T1465" t="s">
        <v>4106</v>
      </c>
      <c r="AG1465" t="s">
        <v>4106</v>
      </c>
      <c r="AY1465" t="s">
        <v>4107</v>
      </c>
    </row>
    <row r="1466" spans="14:51">
      <c r="N1466" t="s">
        <v>4108</v>
      </c>
      <c r="S1466" t="s">
        <v>4106</v>
      </c>
      <c r="T1466" t="s">
        <v>4108</v>
      </c>
      <c r="AG1466" t="s">
        <v>4108</v>
      </c>
      <c r="AY1466" t="s">
        <v>3624</v>
      </c>
    </row>
    <row r="1467" spans="14:51">
      <c r="N1467" t="s">
        <v>4109</v>
      </c>
      <c r="S1467" t="s">
        <v>4108</v>
      </c>
      <c r="T1467" t="s">
        <v>4109</v>
      </c>
      <c r="AG1467" t="s">
        <v>4109</v>
      </c>
      <c r="AY1467" t="s">
        <v>3625</v>
      </c>
    </row>
    <row r="1468" spans="14:51">
      <c r="N1468" t="s">
        <v>4110</v>
      </c>
      <c r="S1468" t="s">
        <v>4109</v>
      </c>
      <c r="T1468" t="s">
        <v>4110</v>
      </c>
      <c r="AG1468" t="s">
        <v>4110</v>
      </c>
      <c r="AY1468" t="s">
        <v>3626</v>
      </c>
    </row>
    <row r="1469" spans="14:51">
      <c r="N1469" t="s">
        <v>4111</v>
      </c>
      <c r="S1469" t="s">
        <v>4110</v>
      </c>
      <c r="T1469" t="s">
        <v>4111</v>
      </c>
      <c r="AG1469" t="s">
        <v>4111</v>
      </c>
      <c r="AY1469" t="s">
        <v>3627</v>
      </c>
    </row>
    <row r="1470" spans="14:51">
      <c r="N1470" t="s">
        <v>4112</v>
      </c>
      <c r="S1470" t="s">
        <v>4111</v>
      </c>
      <c r="T1470" t="s">
        <v>4112</v>
      </c>
      <c r="AG1470" t="s">
        <v>4112</v>
      </c>
      <c r="AY1470" t="s">
        <v>3628</v>
      </c>
    </row>
    <row r="1471" spans="14:51">
      <c r="N1471" t="s">
        <v>4113</v>
      </c>
      <c r="S1471" t="s">
        <v>4112</v>
      </c>
      <c r="T1471" t="s">
        <v>4113</v>
      </c>
      <c r="AG1471" t="s">
        <v>4113</v>
      </c>
      <c r="AY1471" t="s">
        <v>4114</v>
      </c>
    </row>
    <row r="1472" spans="14:51">
      <c r="N1472" t="s">
        <v>4115</v>
      </c>
      <c r="S1472" t="s">
        <v>4113</v>
      </c>
      <c r="T1472" t="s">
        <v>4115</v>
      </c>
      <c r="AG1472" t="s">
        <v>4115</v>
      </c>
      <c r="AY1472" t="s">
        <v>4116</v>
      </c>
    </row>
    <row r="1473" spans="14:51">
      <c r="N1473" t="s">
        <v>4117</v>
      </c>
      <c r="S1473" t="s">
        <v>4115</v>
      </c>
      <c r="T1473" t="s">
        <v>4117</v>
      </c>
      <c r="AG1473" t="s">
        <v>4117</v>
      </c>
      <c r="AY1473" t="s">
        <v>4118</v>
      </c>
    </row>
    <row r="1474" spans="14:51">
      <c r="N1474" t="s">
        <v>4119</v>
      </c>
      <c r="S1474" t="s">
        <v>4117</v>
      </c>
      <c r="T1474" t="s">
        <v>4119</v>
      </c>
      <c r="AG1474" t="s">
        <v>4119</v>
      </c>
      <c r="AY1474" t="s">
        <v>3630</v>
      </c>
    </row>
    <row r="1475" spans="14:51">
      <c r="N1475" t="s">
        <v>4120</v>
      </c>
      <c r="S1475" t="s">
        <v>4119</v>
      </c>
      <c r="T1475" t="s">
        <v>4120</v>
      </c>
      <c r="AG1475" t="s">
        <v>4120</v>
      </c>
      <c r="AY1475" t="s">
        <v>4121</v>
      </c>
    </row>
    <row r="1476" spans="14:51">
      <c r="N1476" t="s">
        <v>4122</v>
      </c>
      <c r="S1476" t="s">
        <v>4120</v>
      </c>
      <c r="T1476" t="s">
        <v>4122</v>
      </c>
      <c r="AG1476" t="s">
        <v>4122</v>
      </c>
      <c r="AY1476" t="s">
        <v>3632</v>
      </c>
    </row>
    <row r="1477" spans="14:51">
      <c r="N1477" t="s">
        <v>4123</v>
      </c>
      <c r="S1477" t="s">
        <v>4122</v>
      </c>
      <c r="T1477" t="s">
        <v>4123</v>
      </c>
      <c r="AG1477" t="s">
        <v>4123</v>
      </c>
      <c r="AY1477" t="s">
        <v>3633</v>
      </c>
    </row>
    <row r="1478" spans="14:51">
      <c r="N1478" t="s">
        <v>4124</v>
      </c>
      <c r="S1478" t="s">
        <v>4123</v>
      </c>
      <c r="T1478" t="s">
        <v>4124</v>
      </c>
      <c r="AG1478" t="s">
        <v>4124</v>
      </c>
      <c r="AY1478" t="s">
        <v>3635</v>
      </c>
    </row>
    <row r="1479" spans="14:51">
      <c r="N1479" t="s">
        <v>4125</v>
      </c>
      <c r="S1479" t="s">
        <v>4124</v>
      </c>
      <c r="T1479" t="s">
        <v>4125</v>
      </c>
      <c r="AG1479" t="s">
        <v>4125</v>
      </c>
      <c r="AY1479" t="s">
        <v>3636</v>
      </c>
    </row>
    <row r="1480" spans="14:51">
      <c r="N1480" t="s">
        <v>4126</v>
      </c>
      <c r="S1480" t="s">
        <v>4125</v>
      </c>
      <c r="T1480" t="s">
        <v>4126</v>
      </c>
      <c r="AG1480" t="s">
        <v>4126</v>
      </c>
      <c r="AY1480" t="s">
        <v>3637</v>
      </c>
    </row>
    <row r="1481" spans="14:51">
      <c r="N1481" t="s">
        <v>4127</v>
      </c>
      <c r="S1481" t="s">
        <v>4126</v>
      </c>
      <c r="T1481" t="s">
        <v>4127</v>
      </c>
      <c r="AG1481" t="s">
        <v>4127</v>
      </c>
      <c r="AY1481" t="s">
        <v>3638</v>
      </c>
    </row>
    <row r="1482" spans="14:51">
      <c r="N1482" t="s">
        <v>4128</v>
      </c>
      <c r="S1482" t="s">
        <v>4127</v>
      </c>
      <c r="T1482" t="s">
        <v>4128</v>
      </c>
      <c r="AG1482" t="s">
        <v>4128</v>
      </c>
      <c r="AY1482" t="s">
        <v>3639</v>
      </c>
    </row>
    <row r="1483" spans="14:51">
      <c r="N1483" t="s">
        <v>4129</v>
      </c>
      <c r="S1483" t="s">
        <v>4128</v>
      </c>
      <c r="T1483" t="s">
        <v>4129</v>
      </c>
      <c r="AG1483" t="s">
        <v>4129</v>
      </c>
      <c r="AY1483" t="s">
        <v>4130</v>
      </c>
    </row>
    <row r="1484" spans="14:51">
      <c r="N1484" t="s">
        <v>4131</v>
      </c>
      <c r="S1484" t="s">
        <v>4129</v>
      </c>
      <c r="T1484" t="s">
        <v>4131</v>
      </c>
      <c r="AG1484" t="s">
        <v>4131</v>
      </c>
      <c r="AY1484" t="s">
        <v>3640</v>
      </c>
    </row>
    <row r="1485" spans="14:51">
      <c r="N1485" t="s">
        <v>4132</v>
      </c>
      <c r="S1485" t="s">
        <v>4131</v>
      </c>
      <c r="T1485" t="s">
        <v>4132</v>
      </c>
      <c r="AG1485" t="s">
        <v>4132</v>
      </c>
      <c r="AY1485" t="s">
        <v>4133</v>
      </c>
    </row>
    <row r="1486" spans="14:51">
      <c r="N1486" t="s">
        <v>4134</v>
      </c>
      <c r="S1486" t="s">
        <v>4132</v>
      </c>
      <c r="T1486" t="s">
        <v>4134</v>
      </c>
      <c r="AG1486" t="s">
        <v>4134</v>
      </c>
      <c r="AY1486" t="s">
        <v>3641</v>
      </c>
    </row>
    <row r="1487" spans="14:51">
      <c r="N1487" t="s">
        <v>4135</v>
      </c>
      <c r="S1487" t="s">
        <v>4134</v>
      </c>
      <c r="T1487" t="s">
        <v>4135</v>
      </c>
      <c r="AG1487" t="s">
        <v>4135</v>
      </c>
      <c r="AY1487" t="s">
        <v>4136</v>
      </c>
    </row>
    <row r="1488" spans="14:51">
      <c r="N1488" t="s">
        <v>4137</v>
      </c>
      <c r="S1488" t="s">
        <v>4135</v>
      </c>
      <c r="T1488" t="s">
        <v>4137</v>
      </c>
      <c r="AG1488" t="s">
        <v>4137</v>
      </c>
      <c r="AY1488" t="s">
        <v>4138</v>
      </c>
    </row>
    <row r="1489" spans="14:51">
      <c r="N1489" t="s">
        <v>4139</v>
      </c>
      <c r="S1489" t="s">
        <v>4137</v>
      </c>
      <c r="T1489" t="s">
        <v>4139</v>
      </c>
      <c r="AG1489" t="s">
        <v>4139</v>
      </c>
      <c r="AY1489" t="s">
        <v>3642</v>
      </c>
    </row>
    <row r="1490" spans="14:51">
      <c r="N1490" t="s">
        <v>4140</v>
      </c>
      <c r="S1490" t="s">
        <v>4139</v>
      </c>
      <c r="T1490" t="s">
        <v>4140</v>
      </c>
      <c r="AG1490" t="s">
        <v>4140</v>
      </c>
      <c r="AY1490" t="s">
        <v>3644</v>
      </c>
    </row>
    <row r="1491" spans="14:51">
      <c r="N1491" t="s">
        <v>4141</v>
      </c>
      <c r="S1491" t="s">
        <v>4140</v>
      </c>
      <c r="T1491" t="s">
        <v>4141</v>
      </c>
      <c r="AG1491" t="s">
        <v>4141</v>
      </c>
      <c r="AY1491" t="s">
        <v>3645</v>
      </c>
    </row>
    <row r="1492" spans="14:51">
      <c r="N1492" t="s">
        <v>4142</v>
      </c>
      <c r="S1492" t="s">
        <v>4141</v>
      </c>
      <c r="T1492" t="s">
        <v>4142</v>
      </c>
      <c r="AG1492" t="s">
        <v>4142</v>
      </c>
      <c r="AY1492" t="s">
        <v>3647</v>
      </c>
    </row>
    <row r="1493" spans="14:51">
      <c r="N1493" t="s">
        <v>4143</v>
      </c>
      <c r="S1493" t="s">
        <v>4142</v>
      </c>
      <c r="T1493" t="s">
        <v>4143</v>
      </c>
      <c r="AG1493" t="s">
        <v>4143</v>
      </c>
      <c r="AY1493" t="s">
        <v>4144</v>
      </c>
    </row>
    <row r="1494" spans="14:51">
      <c r="N1494" t="s">
        <v>4145</v>
      </c>
      <c r="S1494" t="s">
        <v>4143</v>
      </c>
      <c r="T1494" t="s">
        <v>4145</v>
      </c>
      <c r="AG1494" t="s">
        <v>4145</v>
      </c>
      <c r="AY1494" t="s">
        <v>3648</v>
      </c>
    </row>
    <row r="1495" spans="14:51">
      <c r="N1495" t="s">
        <v>4146</v>
      </c>
      <c r="S1495" t="s">
        <v>4145</v>
      </c>
      <c r="T1495" t="s">
        <v>4146</v>
      </c>
      <c r="AG1495" t="s">
        <v>4146</v>
      </c>
      <c r="AY1495" t="s">
        <v>4147</v>
      </c>
    </row>
    <row r="1496" spans="14:51">
      <c r="N1496" t="s">
        <v>4148</v>
      </c>
      <c r="S1496" t="s">
        <v>4146</v>
      </c>
      <c r="T1496" t="s">
        <v>4148</v>
      </c>
      <c r="AG1496" t="s">
        <v>4148</v>
      </c>
      <c r="AY1496" t="s">
        <v>4149</v>
      </c>
    </row>
    <row r="1497" spans="14:51">
      <c r="N1497" t="s">
        <v>4150</v>
      </c>
      <c r="S1497" t="s">
        <v>4148</v>
      </c>
      <c r="T1497" t="s">
        <v>4150</v>
      </c>
      <c r="AG1497" t="s">
        <v>4150</v>
      </c>
      <c r="AY1497" t="s">
        <v>3649</v>
      </c>
    </row>
    <row r="1498" spans="14:51">
      <c r="N1498" t="s">
        <v>4151</v>
      </c>
      <c r="S1498" t="s">
        <v>4150</v>
      </c>
      <c r="T1498" t="s">
        <v>4151</v>
      </c>
      <c r="AG1498" t="s">
        <v>4151</v>
      </c>
      <c r="AY1498" t="s">
        <v>3650</v>
      </c>
    </row>
    <row r="1499" spans="14:51">
      <c r="N1499" t="s">
        <v>4152</v>
      </c>
      <c r="S1499" t="s">
        <v>4151</v>
      </c>
      <c r="T1499" t="s">
        <v>4152</v>
      </c>
      <c r="AG1499" t="s">
        <v>4152</v>
      </c>
      <c r="AY1499" t="s">
        <v>3651</v>
      </c>
    </row>
    <row r="1500" spans="14:51">
      <c r="N1500" t="s">
        <v>4153</v>
      </c>
      <c r="S1500" t="s">
        <v>4152</v>
      </c>
      <c r="T1500" t="s">
        <v>4153</v>
      </c>
      <c r="AG1500" t="s">
        <v>4153</v>
      </c>
      <c r="AY1500" t="s">
        <v>4154</v>
      </c>
    </row>
    <row r="1501" spans="14:51">
      <c r="N1501" t="s">
        <v>4155</v>
      </c>
      <c r="S1501" t="s">
        <v>4153</v>
      </c>
      <c r="T1501" t="s">
        <v>4155</v>
      </c>
      <c r="AG1501" t="s">
        <v>4155</v>
      </c>
      <c r="AY1501" t="s">
        <v>3653</v>
      </c>
    </row>
    <row r="1502" spans="14:51">
      <c r="N1502" t="s">
        <v>4156</v>
      </c>
      <c r="S1502" t="s">
        <v>4155</v>
      </c>
      <c r="T1502" t="s">
        <v>4156</v>
      </c>
      <c r="AG1502" t="s">
        <v>4156</v>
      </c>
      <c r="AY1502" t="s">
        <v>4157</v>
      </c>
    </row>
    <row r="1503" spans="14:51">
      <c r="N1503" t="s">
        <v>4158</v>
      </c>
      <c r="S1503" t="s">
        <v>4156</v>
      </c>
      <c r="T1503" t="s">
        <v>4158</v>
      </c>
      <c r="AG1503" t="s">
        <v>4158</v>
      </c>
      <c r="AY1503" t="s">
        <v>3654</v>
      </c>
    </row>
    <row r="1504" spans="14:51">
      <c r="N1504" t="s">
        <v>4159</v>
      </c>
      <c r="S1504" t="s">
        <v>4158</v>
      </c>
      <c r="T1504" t="s">
        <v>4159</v>
      </c>
      <c r="AG1504" t="s">
        <v>4159</v>
      </c>
      <c r="AY1504" t="s">
        <v>4160</v>
      </c>
    </row>
    <row r="1505" spans="14:51">
      <c r="N1505" t="s">
        <v>4161</v>
      </c>
      <c r="S1505" t="s">
        <v>4159</v>
      </c>
      <c r="T1505" t="s">
        <v>4161</v>
      </c>
      <c r="AG1505" t="s">
        <v>4161</v>
      </c>
      <c r="AY1505" t="s">
        <v>4162</v>
      </c>
    </row>
    <row r="1506" spans="14:51">
      <c r="N1506" t="s">
        <v>4163</v>
      </c>
      <c r="S1506" t="s">
        <v>4161</v>
      </c>
      <c r="T1506" t="s">
        <v>4163</v>
      </c>
      <c r="AG1506" t="s">
        <v>4163</v>
      </c>
      <c r="AY1506" t="s">
        <v>4164</v>
      </c>
    </row>
    <row r="1507" spans="14:51">
      <c r="N1507" t="s">
        <v>4165</v>
      </c>
      <c r="S1507" t="s">
        <v>4163</v>
      </c>
      <c r="T1507" t="s">
        <v>4165</v>
      </c>
      <c r="AG1507" t="s">
        <v>4165</v>
      </c>
      <c r="AY1507" t="s">
        <v>3655</v>
      </c>
    </row>
    <row r="1508" spans="14:51">
      <c r="N1508" t="s">
        <v>4166</v>
      </c>
      <c r="S1508" t="s">
        <v>4165</v>
      </c>
      <c r="T1508" t="s">
        <v>4166</v>
      </c>
      <c r="AG1508" t="s">
        <v>4166</v>
      </c>
      <c r="AY1508" t="s">
        <v>3656</v>
      </c>
    </row>
    <row r="1509" spans="14:51">
      <c r="N1509" t="s">
        <v>4167</v>
      </c>
      <c r="S1509" t="s">
        <v>4166</v>
      </c>
      <c r="T1509" t="s">
        <v>4167</v>
      </c>
      <c r="AG1509" t="s">
        <v>4167</v>
      </c>
      <c r="AY1509" t="s">
        <v>3657</v>
      </c>
    </row>
    <row r="1510" spans="14:51">
      <c r="N1510" t="s">
        <v>4168</v>
      </c>
      <c r="S1510" t="s">
        <v>4167</v>
      </c>
      <c r="T1510" t="s">
        <v>4168</v>
      </c>
      <c r="AG1510" t="s">
        <v>4168</v>
      </c>
      <c r="AY1510" t="s">
        <v>3658</v>
      </c>
    </row>
    <row r="1511" spans="14:51">
      <c r="N1511" t="s">
        <v>4169</v>
      </c>
      <c r="S1511" t="s">
        <v>4168</v>
      </c>
      <c r="T1511" t="s">
        <v>4169</v>
      </c>
      <c r="AG1511" t="s">
        <v>4169</v>
      </c>
      <c r="AY1511" t="s">
        <v>4170</v>
      </c>
    </row>
    <row r="1512" spans="14:51">
      <c r="N1512" t="s">
        <v>4171</v>
      </c>
      <c r="S1512" t="s">
        <v>4169</v>
      </c>
      <c r="T1512" t="s">
        <v>4171</v>
      </c>
      <c r="AG1512" t="s">
        <v>4171</v>
      </c>
      <c r="AY1512" t="s">
        <v>3660</v>
      </c>
    </row>
    <row r="1513" spans="14:51">
      <c r="N1513" t="s">
        <v>4172</v>
      </c>
      <c r="S1513" t="s">
        <v>4171</v>
      </c>
      <c r="T1513" t="s">
        <v>4172</v>
      </c>
      <c r="AG1513" t="s">
        <v>4172</v>
      </c>
      <c r="AY1513" t="s">
        <v>3661</v>
      </c>
    </row>
    <row r="1514" spans="14:51">
      <c r="N1514" t="s">
        <v>4173</v>
      </c>
      <c r="S1514" t="s">
        <v>4172</v>
      </c>
      <c r="T1514" t="s">
        <v>4173</v>
      </c>
      <c r="AG1514" t="s">
        <v>4173</v>
      </c>
      <c r="AY1514" t="s">
        <v>3663</v>
      </c>
    </row>
    <row r="1515" spans="14:51">
      <c r="N1515" t="s">
        <v>4174</v>
      </c>
      <c r="S1515" t="s">
        <v>4173</v>
      </c>
      <c r="T1515" t="s">
        <v>4174</v>
      </c>
      <c r="AG1515" t="s">
        <v>4174</v>
      </c>
      <c r="AY1515" t="s">
        <v>4175</v>
      </c>
    </row>
    <row r="1516" spans="14:51">
      <c r="N1516" t="s">
        <v>4176</v>
      </c>
      <c r="S1516" t="s">
        <v>4174</v>
      </c>
      <c r="T1516" t="s">
        <v>4176</v>
      </c>
      <c r="AG1516" t="s">
        <v>4176</v>
      </c>
      <c r="AY1516" t="s">
        <v>3664</v>
      </c>
    </row>
    <row r="1517" spans="14:51">
      <c r="N1517" t="s">
        <v>4177</v>
      </c>
      <c r="S1517" t="s">
        <v>4176</v>
      </c>
      <c r="T1517" t="s">
        <v>4177</v>
      </c>
      <c r="AG1517" t="s">
        <v>4177</v>
      </c>
      <c r="AY1517" t="s">
        <v>4178</v>
      </c>
    </row>
    <row r="1518" spans="14:51">
      <c r="N1518" t="s">
        <v>4179</v>
      </c>
      <c r="S1518" t="s">
        <v>4177</v>
      </c>
      <c r="T1518" t="s">
        <v>4179</v>
      </c>
      <c r="AG1518" t="s">
        <v>4179</v>
      </c>
      <c r="AY1518" t="s">
        <v>3665</v>
      </c>
    </row>
    <row r="1519" spans="14:51">
      <c r="N1519" t="s">
        <v>4180</v>
      </c>
      <c r="S1519" t="s">
        <v>4179</v>
      </c>
      <c r="T1519" t="s">
        <v>4180</v>
      </c>
      <c r="AG1519" t="s">
        <v>4180</v>
      </c>
      <c r="AY1519" t="s">
        <v>3666</v>
      </c>
    </row>
    <row r="1520" spans="14:51">
      <c r="N1520" t="s">
        <v>4181</v>
      </c>
      <c r="S1520" t="s">
        <v>4180</v>
      </c>
      <c r="T1520" t="s">
        <v>4181</v>
      </c>
      <c r="AG1520" t="s">
        <v>4181</v>
      </c>
      <c r="AY1520" t="s">
        <v>3667</v>
      </c>
    </row>
    <row r="1521" spans="14:51">
      <c r="N1521" t="s">
        <v>4182</v>
      </c>
      <c r="S1521" t="s">
        <v>4181</v>
      </c>
      <c r="T1521" t="s">
        <v>4182</v>
      </c>
      <c r="AG1521" t="s">
        <v>4182</v>
      </c>
      <c r="AY1521" t="s">
        <v>3668</v>
      </c>
    </row>
    <row r="1522" spans="14:51">
      <c r="N1522" t="s">
        <v>4183</v>
      </c>
      <c r="S1522" t="s">
        <v>4182</v>
      </c>
      <c r="T1522" t="s">
        <v>4183</v>
      </c>
      <c r="AG1522" t="s">
        <v>4183</v>
      </c>
      <c r="AY1522" t="s">
        <v>3669</v>
      </c>
    </row>
    <row r="1523" spans="14:51">
      <c r="N1523" t="s">
        <v>4184</v>
      </c>
      <c r="S1523" t="s">
        <v>4183</v>
      </c>
      <c r="T1523" t="s">
        <v>4184</v>
      </c>
      <c r="AG1523" t="s">
        <v>4184</v>
      </c>
      <c r="AY1523" t="s">
        <v>3670</v>
      </c>
    </row>
    <row r="1524" spans="14:51">
      <c r="N1524" t="s">
        <v>4185</v>
      </c>
      <c r="S1524" t="s">
        <v>4184</v>
      </c>
      <c r="T1524" t="s">
        <v>4185</v>
      </c>
      <c r="AG1524" t="s">
        <v>4185</v>
      </c>
      <c r="AY1524" t="s">
        <v>3672</v>
      </c>
    </row>
    <row r="1525" spans="14:51">
      <c r="N1525" t="s">
        <v>4186</v>
      </c>
      <c r="S1525" t="s">
        <v>4185</v>
      </c>
      <c r="T1525" t="s">
        <v>4186</v>
      </c>
      <c r="AG1525" t="s">
        <v>4186</v>
      </c>
      <c r="AY1525" t="s">
        <v>3674</v>
      </c>
    </row>
    <row r="1526" spans="14:51">
      <c r="N1526" t="s">
        <v>4187</v>
      </c>
      <c r="S1526" t="s">
        <v>4186</v>
      </c>
      <c r="T1526" t="s">
        <v>4187</v>
      </c>
      <c r="AG1526" t="s">
        <v>4187</v>
      </c>
      <c r="AY1526" t="s">
        <v>3675</v>
      </c>
    </row>
    <row r="1527" spans="14:51">
      <c r="N1527" t="s">
        <v>4188</v>
      </c>
      <c r="S1527" t="s">
        <v>4187</v>
      </c>
      <c r="T1527" t="s">
        <v>4188</v>
      </c>
      <c r="AG1527" t="s">
        <v>4188</v>
      </c>
      <c r="AY1527" t="s">
        <v>3676</v>
      </c>
    </row>
    <row r="1528" spans="14:51">
      <c r="N1528" t="s">
        <v>4189</v>
      </c>
      <c r="S1528" t="s">
        <v>4188</v>
      </c>
      <c r="T1528" t="s">
        <v>4189</v>
      </c>
      <c r="AG1528" t="s">
        <v>4189</v>
      </c>
      <c r="AY1528" t="s">
        <v>4190</v>
      </c>
    </row>
    <row r="1529" spans="14:51">
      <c r="N1529" t="s">
        <v>4191</v>
      </c>
      <c r="S1529" t="s">
        <v>4189</v>
      </c>
      <c r="T1529" t="s">
        <v>4191</v>
      </c>
      <c r="AG1529" t="s">
        <v>4191</v>
      </c>
      <c r="AY1529" t="s">
        <v>3678</v>
      </c>
    </row>
    <row r="1530" spans="14:51">
      <c r="N1530" t="s">
        <v>4192</v>
      </c>
      <c r="S1530" t="s">
        <v>4191</v>
      </c>
      <c r="T1530" t="s">
        <v>4192</v>
      </c>
      <c r="AG1530" t="s">
        <v>4192</v>
      </c>
      <c r="AY1530" t="s">
        <v>4193</v>
      </c>
    </row>
    <row r="1531" spans="14:51">
      <c r="N1531" t="s">
        <v>4194</v>
      </c>
      <c r="S1531" t="s">
        <v>4192</v>
      </c>
      <c r="T1531" t="s">
        <v>4194</v>
      </c>
      <c r="AG1531" t="s">
        <v>4194</v>
      </c>
      <c r="AY1531" t="s">
        <v>4195</v>
      </c>
    </row>
    <row r="1532" spans="14:51">
      <c r="N1532" t="s">
        <v>4196</v>
      </c>
      <c r="S1532" t="s">
        <v>4194</v>
      </c>
      <c r="T1532" t="s">
        <v>4196</v>
      </c>
      <c r="AG1532" t="s">
        <v>4196</v>
      </c>
      <c r="AY1532" t="s">
        <v>3679</v>
      </c>
    </row>
    <row r="1533" spans="14:51">
      <c r="N1533" t="s">
        <v>4197</v>
      </c>
      <c r="S1533" t="s">
        <v>4196</v>
      </c>
      <c r="T1533" t="s">
        <v>4197</v>
      </c>
      <c r="AG1533" t="s">
        <v>4197</v>
      </c>
      <c r="AY1533" t="s">
        <v>4198</v>
      </c>
    </row>
    <row r="1534" spans="14:51">
      <c r="N1534" t="s">
        <v>4199</v>
      </c>
      <c r="S1534" t="s">
        <v>4197</v>
      </c>
      <c r="T1534" t="s">
        <v>4199</v>
      </c>
      <c r="AG1534" t="s">
        <v>4199</v>
      </c>
      <c r="AY1534" t="s">
        <v>3680</v>
      </c>
    </row>
    <row r="1535" spans="14:51">
      <c r="N1535" t="s">
        <v>4200</v>
      </c>
      <c r="S1535" t="s">
        <v>4199</v>
      </c>
      <c r="T1535" t="s">
        <v>4200</v>
      </c>
      <c r="AG1535" t="s">
        <v>4200</v>
      </c>
      <c r="AY1535" t="s">
        <v>3681</v>
      </c>
    </row>
    <row r="1536" spans="14:51">
      <c r="N1536" t="s">
        <v>4201</v>
      </c>
      <c r="S1536" t="s">
        <v>4200</v>
      </c>
      <c r="T1536" t="s">
        <v>4201</v>
      </c>
      <c r="AG1536" t="s">
        <v>4201</v>
      </c>
      <c r="AY1536" t="s">
        <v>3682</v>
      </c>
    </row>
    <row r="1537" spans="14:51">
      <c r="N1537" t="s">
        <v>4202</v>
      </c>
      <c r="S1537" t="s">
        <v>4201</v>
      </c>
      <c r="T1537" t="s">
        <v>4202</v>
      </c>
      <c r="AG1537" t="s">
        <v>4202</v>
      </c>
      <c r="AY1537" t="s">
        <v>3684</v>
      </c>
    </row>
    <row r="1538" spans="14:51">
      <c r="N1538" t="s">
        <v>4203</v>
      </c>
      <c r="S1538" t="s">
        <v>4202</v>
      </c>
      <c r="T1538" t="s">
        <v>4203</v>
      </c>
      <c r="AG1538" t="s">
        <v>4203</v>
      </c>
      <c r="AY1538" t="s">
        <v>3685</v>
      </c>
    </row>
    <row r="1539" spans="14:51">
      <c r="N1539" t="s">
        <v>4204</v>
      </c>
      <c r="S1539" t="s">
        <v>4203</v>
      </c>
      <c r="T1539" t="s">
        <v>4204</v>
      </c>
      <c r="AG1539" t="s">
        <v>4204</v>
      </c>
      <c r="AY1539" t="s">
        <v>3687</v>
      </c>
    </row>
    <row r="1540" spans="14:51">
      <c r="N1540" t="s">
        <v>4205</v>
      </c>
      <c r="S1540" t="s">
        <v>4204</v>
      </c>
      <c r="T1540" t="s">
        <v>4205</v>
      </c>
      <c r="AG1540" t="s">
        <v>4205</v>
      </c>
      <c r="AY1540" t="s">
        <v>4206</v>
      </c>
    </row>
    <row r="1541" spans="14:51">
      <c r="N1541" t="s">
        <v>4207</v>
      </c>
      <c r="S1541" t="s">
        <v>4205</v>
      </c>
      <c r="T1541" t="s">
        <v>4207</v>
      </c>
      <c r="AG1541" t="s">
        <v>4207</v>
      </c>
      <c r="AY1541" t="s">
        <v>4208</v>
      </c>
    </row>
    <row r="1542" spans="14:51">
      <c r="N1542" t="s">
        <v>4209</v>
      </c>
      <c r="S1542" t="s">
        <v>4207</v>
      </c>
      <c r="T1542" t="s">
        <v>4209</v>
      </c>
      <c r="AG1542" t="s">
        <v>4209</v>
      </c>
      <c r="AY1542" t="s">
        <v>3688</v>
      </c>
    </row>
    <row r="1543" spans="14:51">
      <c r="N1543" t="s">
        <v>4210</v>
      </c>
      <c r="S1543" t="s">
        <v>4209</v>
      </c>
      <c r="T1543" t="s">
        <v>4210</v>
      </c>
      <c r="AG1543" t="s">
        <v>4210</v>
      </c>
      <c r="AY1543" t="s">
        <v>4211</v>
      </c>
    </row>
    <row r="1544" spans="14:51">
      <c r="N1544" t="s">
        <v>4212</v>
      </c>
      <c r="S1544" t="s">
        <v>4210</v>
      </c>
      <c r="T1544" t="s">
        <v>4212</v>
      </c>
      <c r="AG1544" t="s">
        <v>4212</v>
      </c>
      <c r="AY1544" t="s">
        <v>3689</v>
      </c>
    </row>
    <row r="1545" spans="14:51">
      <c r="N1545" t="s">
        <v>4213</v>
      </c>
      <c r="S1545" t="s">
        <v>4212</v>
      </c>
      <c r="T1545" t="s">
        <v>4213</v>
      </c>
      <c r="AG1545" t="s">
        <v>4213</v>
      </c>
      <c r="AY1545" t="s">
        <v>3690</v>
      </c>
    </row>
    <row r="1546" spans="14:51">
      <c r="N1546" t="s">
        <v>4214</v>
      </c>
      <c r="S1546" t="s">
        <v>4213</v>
      </c>
      <c r="T1546" t="s">
        <v>4214</v>
      </c>
      <c r="AG1546" t="s">
        <v>4214</v>
      </c>
      <c r="AY1546" t="s">
        <v>3691</v>
      </c>
    </row>
    <row r="1547" spans="14:51">
      <c r="N1547" t="s">
        <v>4215</v>
      </c>
      <c r="S1547" t="s">
        <v>4214</v>
      </c>
      <c r="T1547" t="s">
        <v>4215</v>
      </c>
      <c r="AG1547" t="s">
        <v>4215</v>
      </c>
      <c r="AY1547" t="s">
        <v>3692</v>
      </c>
    </row>
    <row r="1548" spans="14:51">
      <c r="N1548" t="s">
        <v>4216</v>
      </c>
      <c r="S1548" t="s">
        <v>4215</v>
      </c>
      <c r="T1548" t="s">
        <v>4216</v>
      </c>
      <c r="AG1548" t="s">
        <v>4216</v>
      </c>
      <c r="AY1548" t="s">
        <v>3693</v>
      </c>
    </row>
    <row r="1549" spans="14:51">
      <c r="N1549" t="s">
        <v>4217</v>
      </c>
      <c r="S1549" t="s">
        <v>4216</v>
      </c>
      <c r="T1549" t="s">
        <v>4217</v>
      </c>
      <c r="AG1549" t="s">
        <v>4217</v>
      </c>
      <c r="AY1549" t="s">
        <v>4218</v>
      </c>
    </row>
    <row r="1550" spans="14:51">
      <c r="N1550" t="s">
        <v>4219</v>
      </c>
      <c r="S1550" t="s">
        <v>4217</v>
      </c>
      <c r="T1550" t="s">
        <v>4219</v>
      </c>
      <c r="AG1550" t="s">
        <v>4219</v>
      </c>
      <c r="AY1550" t="s">
        <v>4220</v>
      </c>
    </row>
    <row r="1551" spans="14:51">
      <c r="N1551" t="s">
        <v>4221</v>
      </c>
      <c r="S1551" t="s">
        <v>4219</v>
      </c>
      <c r="T1551" t="s">
        <v>4221</v>
      </c>
      <c r="AG1551" t="s">
        <v>4221</v>
      </c>
      <c r="AY1551" t="s">
        <v>3695</v>
      </c>
    </row>
    <row r="1552" spans="14:51">
      <c r="N1552" t="s">
        <v>4222</v>
      </c>
      <c r="S1552" t="s">
        <v>4221</v>
      </c>
      <c r="T1552" t="s">
        <v>4222</v>
      </c>
      <c r="AG1552" t="s">
        <v>4222</v>
      </c>
      <c r="AY1552" t="s">
        <v>4223</v>
      </c>
    </row>
    <row r="1553" spans="14:51">
      <c r="N1553" t="s">
        <v>4224</v>
      </c>
      <c r="S1553" t="s">
        <v>4222</v>
      </c>
      <c r="T1553" t="s">
        <v>4224</v>
      </c>
      <c r="AG1553" t="s">
        <v>4224</v>
      </c>
      <c r="AY1553" t="s">
        <v>3697</v>
      </c>
    </row>
    <row r="1554" spans="14:51">
      <c r="N1554" t="s">
        <v>4225</v>
      </c>
      <c r="S1554" t="s">
        <v>4224</v>
      </c>
      <c r="T1554" t="s">
        <v>4225</v>
      </c>
      <c r="AG1554" t="s">
        <v>4225</v>
      </c>
      <c r="AY1554" t="s">
        <v>3699</v>
      </c>
    </row>
    <row r="1555" spans="14:51">
      <c r="N1555" t="s">
        <v>4226</v>
      </c>
      <c r="S1555" t="s">
        <v>4225</v>
      </c>
      <c r="T1555" t="s">
        <v>4226</v>
      </c>
      <c r="AG1555" t="s">
        <v>4226</v>
      </c>
      <c r="AY1555" t="s">
        <v>3700</v>
      </c>
    </row>
    <row r="1556" spans="14:51">
      <c r="N1556" t="s">
        <v>4227</v>
      </c>
      <c r="S1556" t="s">
        <v>4226</v>
      </c>
      <c r="T1556" t="s">
        <v>4227</v>
      </c>
      <c r="AG1556" t="s">
        <v>4227</v>
      </c>
      <c r="AY1556" t="s">
        <v>3702</v>
      </c>
    </row>
    <row r="1557" spans="14:51">
      <c r="N1557" t="s">
        <v>4228</v>
      </c>
      <c r="S1557" t="s">
        <v>4227</v>
      </c>
      <c r="T1557" t="s">
        <v>4228</v>
      </c>
      <c r="AG1557" t="s">
        <v>4228</v>
      </c>
      <c r="AY1557" t="s">
        <v>3703</v>
      </c>
    </row>
    <row r="1558" spans="14:51">
      <c r="N1558" t="s">
        <v>4229</v>
      </c>
      <c r="S1558" t="s">
        <v>4228</v>
      </c>
      <c r="T1558" t="s">
        <v>4229</v>
      </c>
      <c r="AG1558" t="s">
        <v>4229</v>
      </c>
      <c r="AY1558" t="s">
        <v>3704</v>
      </c>
    </row>
    <row r="1559" spans="14:51">
      <c r="N1559" t="s">
        <v>4230</v>
      </c>
      <c r="S1559" t="s">
        <v>4229</v>
      </c>
      <c r="T1559" t="s">
        <v>4230</v>
      </c>
      <c r="AG1559" t="s">
        <v>4230</v>
      </c>
      <c r="AY1559" t="s">
        <v>3705</v>
      </c>
    </row>
    <row r="1560" spans="14:51">
      <c r="N1560" t="s">
        <v>4231</v>
      </c>
      <c r="S1560" t="s">
        <v>4230</v>
      </c>
      <c r="T1560" t="s">
        <v>4231</v>
      </c>
      <c r="AG1560" t="s">
        <v>4231</v>
      </c>
      <c r="AY1560" t="s">
        <v>3706</v>
      </c>
    </row>
    <row r="1561" spans="14:51">
      <c r="N1561" t="s">
        <v>4232</v>
      </c>
      <c r="S1561" t="s">
        <v>4231</v>
      </c>
      <c r="T1561" t="s">
        <v>4232</v>
      </c>
      <c r="AG1561" t="s">
        <v>4232</v>
      </c>
      <c r="AY1561" t="s">
        <v>3707</v>
      </c>
    </row>
    <row r="1562" spans="14:51">
      <c r="N1562" t="s">
        <v>4233</v>
      </c>
      <c r="S1562" t="s">
        <v>4232</v>
      </c>
      <c r="T1562" t="s">
        <v>4233</v>
      </c>
      <c r="AG1562" t="s">
        <v>4233</v>
      </c>
      <c r="AY1562" t="s">
        <v>3709</v>
      </c>
    </row>
    <row r="1563" spans="14:51">
      <c r="N1563" t="s">
        <v>4234</v>
      </c>
      <c r="S1563" t="s">
        <v>4233</v>
      </c>
      <c r="T1563" t="s">
        <v>4234</v>
      </c>
      <c r="AG1563" t="s">
        <v>4234</v>
      </c>
      <c r="AY1563" t="s">
        <v>3711</v>
      </c>
    </row>
    <row r="1564" spans="14:51">
      <c r="N1564" t="s">
        <v>4235</v>
      </c>
      <c r="S1564" t="s">
        <v>4234</v>
      </c>
      <c r="T1564" t="s">
        <v>4235</v>
      </c>
      <c r="AG1564" t="s">
        <v>4235</v>
      </c>
      <c r="AY1564" t="s">
        <v>4236</v>
      </c>
    </row>
    <row r="1565" spans="14:51">
      <c r="N1565" t="s">
        <v>4237</v>
      </c>
      <c r="S1565" t="s">
        <v>4235</v>
      </c>
      <c r="T1565" t="s">
        <v>4237</v>
      </c>
      <c r="AG1565" t="s">
        <v>4237</v>
      </c>
      <c r="AY1565" t="s">
        <v>3713</v>
      </c>
    </row>
    <row r="1566" spans="14:51">
      <c r="N1566" t="s">
        <v>4238</v>
      </c>
      <c r="S1566" t="s">
        <v>4237</v>
      </c>
      <c r="T1566" t="s">
        <v>4238</v>
      </c>
      <c r="AG1566" t="s">
        <v>4238</v>
      </c>
      <c r="AY1566" t="s">
        <v>4239</v>
      </c>
    </row>
    <row r="1567" spans="14:51">
      <c r="N1567" t="s">
        <v>4240</v>
      </c>
      <c r="S1567" t="s">
        <v>4238</v>
      </c>
      <c r="T1567" t="s">
        <v>4240</v>
      </c>
      <c r="AG1567" t="s">
        <v>4240</v>
      </c>
      <c r="AY1567" t="s">
        <v>3714</v>
      </c>
    </row>
    <row r="1568" spans="14:51">
      <c r="N1568" t="s">
        <v>4241</v>
      </c>
      <c r="S1568" t="s">
        <v>4240</v>
      </c>
      <c r="T1568" t="s">
        <v>4241</v>
      </c>
      <c r="AG1568" t="s">
        <v>4241</v>
      </c>
      <c r="AY1568" t="s">
        <v>3716</v>
      </c>
    </row>
    <row r="1569" spans="14:51">
      <c r="N1569" t="s">
        <v>4242</v>
      </c>
      <c r="S1569" t="s">
        <v>4241</v>
      </c>
      <c r="T1569" t="s">
        <v>4242</v>
      </c>
      <c r="AG1569" t="s">
        <v>4242</v>
      </c>
      <c r="AY1569" t="s">
        <v>3717</v>
      </c>
    </row>
    <row r="1570" spans="14:51">
      <c r="N1570" t="s">
        <v>4243</v>
      </c>
      <c r="S1570" t="s">
        <v>4242</v>
      </c>
      <c r="T1570" t="s">
        <v>4243</v>
      </c>
      <c r="AG1570" t="s">
        <v>4243</v>
      </c>
      <c r="AY1570" t="s">
        <v>3718</v>
      </c>
    </row>
    <row r="1571" spans="14:51">
      <c r="N1571" t="s">
        <v>4244</v>
      </c>
      <c r="S1571" t="s">
        <v>4243</v>
      </c>
      <c r="T1571" t="s">
        <v>4244</v>
      </c>
      <c r="AG1571" t="s">
        <v>4244</v>
      </c>
      <c r="AY1571" t="s">
        <v>3719</v>
      </c>
    </row>
    <row r="1572" spans="14:51">
      <c r="N1572" t="s">
        <v>4245</v>
      </c>
      <c r="S1572" t="s">
        <v>4244</v>
      </c>
      <c r="T1572" t="s">
        <v>4245</v>
      </c>
      <c r="AG1572" t="s">
        <v>4245</v>
      </c>
      <c r="AY1572" t="s">
        <v>3720</v>
      </c>
    </row>
    <row r="1573" spans="14:51">
      <c r="N1573" t="s">
        <v>4246</v>
      </c>
      <c r="S1573" t="s">
        <v>4245</v>
      </c>
      <c r="T1573" t="s">
        <v>4246</v>
      </c>
      <c r="AG1573" t="s">
        <v>4246</v>
      </c>
      <c r="AY1573" t="s">
        <v>3721</v>
      </c>
    </row>
    <row r="1574" spans="14:51">
      <c r="N1574" t="s">
        <v>4247</v>
      </c>
      <c r="S1574" t="s">
        <v>4246</v>
      </c>
      <c r="T1574" t="s">
        <v>4247</v>
      </c>
      <c r="AG1574" t="s">
        <v>4247</v>
      </c>
      <c r="AY1574" t="s">
        <v>3722</v>
      </c>
    </row>
    <row r="1575" spans="14:51">
      <c r="N1575" t="s">
        <v>4248</v>
      </c>
      <c r="S1575" t="s">
        <v>4247</v>
      </c>
      <c r="T1575" t="s">
        <v>4248</v>
      </c>
      <c r="AG1575" t="s">
        <v>4248</v>
      </c>
      <c r="AY1575" t="s">
        <v>3725</v>
      </c>
    </row>
    <row r="1576" spans="14:51">
      <c r="N1576" t="s">
        <v>4249</v>
      </c>
      <c r="S1576" t="s">
        <v>4248</v>
      </c>
      <c r="T1576" t="s">
        <v>4249</v>
      </c>
      <c r="AG1576" t="s">
        <v>4249</v>
      </c>
      <c r="AY1576" t="s">
        <v>3727</v>
      </c>
    </row>
    <row r="1577" spans="14:51">
      <c r="N1577" t="s">
        <v>4250</v>
      </c>
      <c r="S1577" t="s">
        <v>4249</v>
      </c>
      <c r="T1577" t="s">
        <v>4250</v>
      </c>
      <c r="AG1577" t="s">
        <v>4250</v>
      </c>
      <c r="AY1577" t="s">
        <v>3729</v>
      </c>
    </row>
    <row r="1578" spans="14:51">
      <c r="N1578" t="s">
        <v>4251</v>
      </c>
      <c r="S1578" t="s">
        <v>4250</v>
      </c>
      <c r="T1578" t="s">
        <v>4251</v>
      </c>
      <c r="AG1578" t="s">
        <v>4251</v>
      </c>
      <c r="AY1578" t="s">
        <v>4252</v>
      </c>
    </row>
    <row r="1579" spans="14:51">
      <c r="N1579" t="s">
        <v>4253</v>
      </c>
      <c r="S1579" t="s">
        <v>4251</v>
      </c>
      <c r="T1579" t="s">
        <v>4253</v>
      </c>
      <c r="AG1579" t="s">
        <v>4253</v>
      </c>
      <c r="AY1579" t="s">
        <v>3730</v>
      </c>
    </row>
    <row r="1580" spans="14:51">
      <c r="N1580" t="s">
        <v>4254</v>
      </c>
      <c r="S1580" t="s">
        <v>4253</v>
      </c>
      <c r="T1580" t="s">
        <v>4254</v>
      </c>
      <c r="AG1580" t="s">
        <v>4254</v>
      </c>
      <c r="AY1580" t="s">
        <v>4255</v>
      </c>
    </row>
    <row r="1581" spans="14:51">
      <c r="N1581" t="s">
        <v>4256</v>
      </c>
      <c r="S1581" t="s">
        <v>4254</v>
      </c>
      <c r="T1581" t="s">
        <v>4256</v>
      </c>
      <c r="AG1581" t="s">
        <v>4256</v>
      </c>
      <c r="AY1581" t="s">
        <v>3732</v>
      </c>
    </row>
    <row r="1582" spans="14:51">
      <c r="N1582" t="s">
        <v>4257</v>
      </c>
      <c r="S1582" t="s">
        <v>4256</v>
      </c>
      <c r="T1582" t="s">
        <v>4257</v>
      </c>
      <c r="AG1582" t="s">
        <v>4257</v>
      </c>
      <c r="AY1582" t="s">
        <v>3733</v>
      </c>
    </row>
    <row r="1583" spans="14:51">
      <c r="N1583" t="s">
        <v>4258</v>
      </c>
      <c r="S1583" t="s">
        <v>4257</v>
      </c>
      <c r="T1583" t="s">
        <v>4258</v>
      </c>
      <c r="AG1583" t="s">
        <v>4258</v>
      </c>
      <c r="AY1583" t="s">
        <v>3734</v>
      </c>
    </row>
    <row r="1584" spans="14:51">
      <c r="N1584" t="s">
        <v>4259</v>
      </c>
      <c r="S1584" t="s">
        <v>4258</v>
      </c>
      <c r="T1584" t="s">
        <v>4259</v>
      </c>
      <c r="AG1584" t="s">
        <v>4259</v>
      </c>
      <c r="AY1584" t="s">
        <v>3735</v>
      </c>
    </row>
    <row r="1585" spans="14:51">
      <c r="N1585" t="s">
        <v>4260</v>
      </c>
      <c r="S1585" t="s">
        <v>4259</v>
      </c>
      <c r="T1585" t="s">
        <v>4260</v>
      </c>
      <c r="AG1585" t="s">
        <v>4260</v>
      </c>
      <c r="AY1585" t="s">
        <v>3736</v>
      </c>
    </row>
    <row r="1586" spans="14:51">
      <c r="N1586" t="s">
        <v>4261</v>
      </c>
      <c r="S1586" t="s">
        <v>4260</v>
      </c>
      <c r="T1586" t="s">
        <v>4261</v>
      </c>
      <c r="AG1586" t="s">
        <v>4261</v>
      </c>
      <c r="AY1586" t="s">
        <v>3737</v>
      </c>
    </row>
    <row r="1587" spans="14:51">
      <c r="N1587" t="s">
        <v>4262</v>
      </c>
      <c r="S1587" t="s">
        <v>4261</v>
      </c>
      <c r="T1587" t="s">
        <v>4262</v>
      </c>
      <c r="AG1587" t="s">
        <v>4262</v>
      </c>
      <c r="AY1587" t="s">
        <v>3738</v>
      </c>
    </row>
    <row r="1588" spans="14:51">
      <c r="N1588" t="s">
        <v>4263</v>
      </c>
      <c r="S1588" t="s">
        <v>4262</v>
      </c>
      <c r="T1588" t="s">
        <v>4263</v>
      </c>
      <c r="AG1588" t="s">
        <v>4263</v>
      </c>
      <c r="AY1588" t="s">
        <v>3739</v>
      </c>
    </row>
    <row r="1589" spans="14:51">
      <c r="N1589" t="s">
        <v>4264</v>
      </c>
      <c r="S1589" t="s">
        <v>4263</v>
      </c>
      <c r="T1589" t="s">
        <v>4264</v>
      </c>
      <c r="AG1589" t="s">
        <v>4264</v>
      </c>
      <c r="AY1589" t="s">
        <v>3740</v>
      </c>
    </row>
    <row r="1590" spans="14:51">
      <c r="N1590" t="s">
        <v>4265</v>
      </c>
      <c r="S1590" t="s">
        <v>4264</v>
      </c>
      <c r="T1590" t="s">
        <v>4265</v>
      </c>
      <c r="AG1590" t="s">
        <v>4265</v>
      </c>
      <c r="AY1590" t="s">
        <v>3741</v>
      </c>
    </row>
    <row r="1591" spans="14:51">
      <c r="N1591" t="s">
        <v>4266</v>
      </c>
      <c r="S1591" t="s">
        <v>4265</v>
      </c>
      <c r="T1591" t="s">
        <v>4266</v>
      </c>
      <c r="AG1591" t="s">
        <v>4266</v>
      </c>
      <c r="AY1591" t="s">
        <v>3743</v>
      </c>
    </row>
    <row r="1592" spans="14:51">
      <c r="N1592" t="s">
        <v>4267</v>
      </c>
      <c r="S1592" t="s">
        <v>4266</v>
      </c>
      <c r="T1592" t="s">
        <v>4267</v>
      </c>
      <c r="AG1592" t="s">
        <v>4267</v>
      </c>
      <c r="AY1592" t="s">
        <v>4268</v>
      </c>
    </row>
    <row r="1593" spans="14:51">
      <c r="N1593" t="s">
        <v>4269</v>
      </c>
      <c r="S1593" t="s">
        <v>4267</v>
      </c>
      <c r="T1593" t="s">
        <v>4269</v>
      </c>
      <c r="AG1593" t="s">
        <v>4269</v>
      </c>
      <c r="AY1593" t="s">
        <v>4270</v>
      </c>
    </row>
    <row r="1594" spans="14:51">
      <c r="N1594" t="s">
        <v>4271</v>
      </c>
      <c r="S1594" t="s">
        <v>4269</v>
      </c>
      <c r="T1594" t="s">
        <v>4271</v>
      </c>
      <c r="AG1594" t="s">
        <v>4271</v>
      </c>
      <c r="AY1594" t="s">
        <v>4272</v>
      </c>
    </row>
    <row r="1595" spans="14:51">
      <c r="N1595" t="s">
        <v>4273</v>
      </c>
      <c r="S1595" t="s">
        <v>4271</v>
      </c>
      <c r="T1595" t="s">
        <v>4273</v>
      </c>
      <c r="AG1595" t="s">
        <v>4273</v>
      </c>
      <c r="AY1595" t="s">
        <v>4274</v>
      </c>
    </row>
    <row r="1596" spans="14:51">
      <c r="N1596" t="s">
        <v>4275</v>
      </c>
      <c r="S1596" t="s">
        <v>4273</v>
      </c>
      <c r="T1596" t="s">
        <v>4275</v>
      </c>
      <c r="AG1596" t="s">
        <v>4275</v>
      </c>
      <c r="AY1596" t="s">
        <v>4276</v>
      </c>
    </row>
    <row r="1597" spans="14:51">
      <c r="N1597" t="s">
        <v>4277</v>
      </c>
      <c r="S1597" t="s">
        <v>4275</v>
      </c>
      <c r="T1597" t="s">
        <v>4277</v>
      </c>
      <c r="AG1597" t="s">
        <v>4277</v>
      </c>
      <c r="AY1597" t="s">
        <v>4278</v>
      </c>
    </row>
    <row r="1598" spans="14:51">
      <c r="N1598" t="s">
        <v>4279</v>
      </c>
      <c r="S1598" t="s">
        <v>4277</v>
      </c>
      <c r="T1598" t="s">
        <v>4279</v>
      </c>
      <c r="AG1598" t="s">
        <v>4279</v>
      </c>
      <c r="AY1598" t="s">
        <v>3745</v>
      </c>
    </row>
    <row r="1599" spans="14:51">
      <c r="N1599" t="s">
        <v>4280</v>
      </c>
      <c r="S1599" t="s">
        <v>4279</v>
      </c>
      <c r="T1599" t="s">
        <v>4280</v>
      </c>
      <c r="AG1599" t="s">
        <v>4280</v>
      </c>
      <c r="AY1599" t="s">
        <v>4281</v>
      </c>
    </row>
    <row r="1600" spans="14:51">
      <c r="N1600" t="s">
        <v>4282</v>
      </c>
      <c r="S1600" t="s">
        <v>4280</v>
      </c>
      <c r="T1600" t="s">
        <v>4282</v>
      </c>
      <c r="AG1600" t="s">
        <v>4282</v>
      </c>
      <c r="AY1600" t="s">
        <v>3746</v>
      </c>
    </row>
    <row r="1601" spans="14:51">
      <c r="N1601" t="s">
        <v>4283</v>
      </c>
      <c r="S1601" t="s">
        <v>4282</v>
      </c>
      <c r="T1601" t="s">
        <v>4283</v>
      </c>
      <c r="AG1601" t="s">
        <v>4283</v>
      </c>
      <c r="AY1601" t="s">
        <v>3748</v>
      </c>
    </row>
    <row r="1602" spans="14:51">
      <c r="N1602" t="s">
        <v>4284</v>
      </c>
      <c r="S1602" t="s">
        <v>4283</v>
      </c>
      <c r="T1602" t="s">
        <v>4284</v>
      </c>
      <c r="AG1602" t="s">
        <v>4284</v>
      </c>
      <c r="AY1602" t="s">
        <v>3749</v>
      </c>
    </row>
    <row r="1603" spans="14:51">
      <c r="N1603" t="s">
        <v>4285</v>
      </c>
      <c r="S1603" t="s">
        <v>4284</v>
      </c>
      <c r="T1603" t="s">
        <v>4285</v>
      </c>
      <c r="AG1603" t="s">
        <v>4285</v>
      </c>
      <c r="AY1603" t="s">
        <v>3750</v>
      </c>
    </row>
    <row r="1604" spans="14:51">
      <c r="N1604" t="s">
        <v>4286</v>
      </c>
      <c r="S1604" t="s">
        <v>4285</v>
      </c>
      <c r="T1604" t="s">
        <v>4286</v>
      </c>
      <c r="AG1604" t="s">
        <v>4286</v>
      </c>
      <c r="AY1604" t="s">
        <v>3751</v>
      </c>
    </row>
    <row r="1605" spans="14:51">
      <c r="N1605" t="s">
        <v>4287</v>
      </c>
      <c r="S1605" t="s">
        <v>4286</v>
      </c>
      <c r="T1605" t="s">
        <v>4287</v>
      </c>
      <c r="AG1605" t="s">
        <v>4287</v>
      </c>
      <c r="AY1605" t="s">
        <v>3752</v>
      </c>
    </row>
    <row r="1606" spans="14:51">
      <c r="N1606" t="s">
        <v>4288</v>
      </c>
      <c r="S1606" t="s">
        <v>4287</v>
      </c>
      <c r="T1606" t="s">
        <v>4288</v>
      </c>
      <c r="AG1606" t="s">
        <v>4288</v>
      </c>
      <c r="AY1606" t="s">
        <v>3753</v>
      </c>
    </row>
    <row r="1607" spans="14:51">
      <c r="N1607" t="s">
        <v>4289</v>
      </c>
      <c r="S1607" t="s">
        <v>4288</v>
      </c>
      <c r="T1607" t="s">
        <v>4289</v>
      </c>
      <c r="AG1607" t="s">
        <v>4289</v>
      </c>
      <c r="AY1607" t="s">
        <v>3754</v>
      </c>
    </row>
    <row r="1608" spans="14:51">
      <c r="N1608" t="s">
        <v>4290</v>
      </c>
      <c r="S1608" t="s">
        <v>4289</v>
      </c>
      <c r="T1608" t="s">
        <v>4290</v>
      </c>
      <c r="AG1608" t="s">
        <v>4290</v>
      </c>
      <c r="AY1608" t="s">
        <v>3756</v>
      </c>
    </row>
    <row r="1609" spans="14:51">
      <c r="N1609" t="s">
        <v>4291</v>
      </c>
      <c r="S1609" t="s">
        <v>4290</v>
      </c>
      <c r="T1609" t="s">
        <v>4291</v>
      </c>
      <c r="AG1609" t="s">
        <v>4291</v>
      </c>
      <c r="AY1609" t="s">
        <v>3758</v>
      </c>
    </row>
    <row r="1610" spans="14:51">
      <c r="N1610" t="s">
        <v>4292</v>
      </c>
      <c r="S1610" t="s">
        <v>4291</v>
      </c>
      <c r="T1610" t="s">
        <v>4292</v>
      </c>
      <c r="AG1610" t="s">
        <v>4292</v>
      </c>
      <c r="AY1610" t="s">
        <v>3760</v>
      </c>
    </row>
    <row r="1611" spans="14:51">
      <c r="N1611" t="s">
        <v>4293</v>
      </c>
      <c r="S1611" t="s">
        <v>4292</v>
      </c>
      <c r="T1611" t="s">
        <v>4293</v>
      </c>
      <c r="AG1611" t="s">
        <v>4293</v>
      </c>
      <c r="AY1611" t="s">
        <v>4294</v>
      </c>
    </row>
    <row r="1612" spans="14:51">
      <c r="N1612" t="s">
        <v>4295</v>
      </c>
      <c r="S1612" t="s">
        <v>4293</v>
      </c>
      <c r="T1612" t="s">
        <v>4295</v>
      </c>
      <c r="AG1612" t="s">
        <v>4295</v>
      </c>
      <c r="AY1612" t="s">
        <v>3761</v>
      </c>
    </row>
    <row r="1613" spans="14:51">
      <c r="N1613" t="s">
        <v>4296</v>
      </c>
      <c r="S1613" t="s">
        <v>4295</v>
      </c>
      <c r="T1613" t="s">
        <v>4296</v>
      </c>
      <c r="AG1613" t="s">
        <v>4296</v>
      </c>
      <c r="AY1613" t="s">
        <v>3763</v>
      </c>
    </row>
    <row r="1614" spans="14:51">
      <c r="N1614" t="s">
        <v>4297</v>
      </c>
      <c r="S1614" t="s">
        <v>4296</v>
      </c>
      <c r="T1614" t="s">
        <v>4297</v>
      </c>
      <c r="AG1614" t="s">
        <v>4297</v>
      </c>
      <c r="AY1614" t="s">
        <v>3764</v>
      </c>
    </row>
    <row r="1615" spans="14:51">
      <c r="N1615" t="s">
        <v>4298</v>
      </c>
      <c r="S1615" t="s">
        <v>4297</v>
      </c>
      <c r="T1615" t="s">
        <v>4298</v>
      </c>
      <c r="AG1615" t="s">
        <v>4298</v>
      </c>
      <c r="AY1615" t="s">
        <v>3765</v>
      </c>
    </row>
    <row r="1616" spans="14:51">
      <c r="N1616" t="s">
        <v>4299</v>
      </c>
      <c r="S1616" t="s">
        <v>4298</v>
      </c>
      <c r="T1616" t="s">
        <v>4299</v>
      </c>
      <c r="AG1616" t="s">
        <v>4299</v>
      </c>
      <c r="AY1616" t="s">
        <v>3766</v>
      </c>
    </row>
    <row r="1617" spans="14:51">
      <c r="N1617" t="s">
        <v>4300</v>
      </c>
      <c r="S1617" t="s">
        <v>4299</v>
      </c>
      <c r="T1617" t="s">
        <v>4300</v>
      </c>
      <c r="AG1617" t="s">
        <v>4300</v>
      </c>
      <c r="AY1617" t="s">
        <v>3767</v>
      </c>
    </row>
    <row r="1618" spans="14:51">
      <c r="N1618" t="s">
        <v>4301</v>
      </c>
      <c r="S1618" t="s">
        <v>4300</v>
      </c>
      <c r="T1618" t="s">
        <v>4301</v>
      </c>
      <c r="AG1618" t="s">
        <v>4301</v>
      </c>
      <c r="AY1618" t="s">
        <v>3768</v>
      </c>
    </row>
    <row r="1619" spans="14:51">
      <c r="N1619" t="s">
        <v>4302</v>
      </c>
      <c r="S1619" t="s">
        <v>4301</v>
      </c>
      <c r="T1619" t="s">
        <v>4302</v>
      </c>
      <c r="AG1619" t="s">
        <v>4302</v>
      </c>
      <c r="AY1619" t="s">
        <v>4303</v>
      </c>
    </row>
    <row r="1620" spans="14:51">
      <c r="N1620" t="s">
        <v>4304</v>
      </c>
      <c r="S1620" t="s">
        <v>4302</v>
      </c>
      <c r="T1620" t="s">
        <v>4304</v>
      </c>
      <c r="AG1620" t="s">
        <v>4304</v>
      </c>
      <c r="AY1620" t="s">
        <v>3769</v>
      </c>
    </row>
    <row r="1621" spans="14:51">
      <c r="N1621" t="s">
        <v>4305</v>
      </c>
      <c r="S1621" t="s">
        <v>4304</v>
      </c>
      <c r="T1621" t="s">
        <v>4305</v>
      </c>
      <c r="AG1621" t="s">
        <v>4305</v>
      </c>
      <c r="AY1621" t="s">
        <v>4306</v>
      </c>
    </row>
    <row r="1622" spans="14:51">
      <c r="N1622" t="s">
        <v>4307</v>
      </c>
      <c r="S1622" t="s">
        <v>4305</v>
      </c>
      <c r="T1622" t="s">
        <v>4307</v>
      </c>
      <c r="AG1622" t="s">
        <v>4307</v>
      </c>
      <c r="AY1622" t="s">
        <v>3771</v>
      </c>
    </row>
    <row r="1623" spans="14:51">
      <c r="N1623" t="s">
        <v>4308</v>
      </c>
      <c r="S1623" t="s">
        <v>4307</v>
      </c>
      <c r="T1623" t="s">
        <v>4308</v>
      </c>
      <c r="AG1623" t="s">
        <v>4308</v>
      </c>
      <c r="AY1623" t="s">
        <v>3773</v>
      </c>
    </row>
    <row r="1624" spans="14:51">
      <c r="N1624" t="s">
        <v>4309</v>
      </c>
      <c r="S1624" t="s">
        <v>4308</v>
      </c>
      <c r="T1624" t="s">
        <v>4309</v>
      </c>
      <c r="AG1624" t="s">
        <v>4309</v>
      </c>
      <c r="AY1624" t="s">
        <v>3774</v>
      </c>
    </row>
    <row r="1625" spans="14:51">
      <c r="N1625" t="s">
        <v>4310</v>
      </c>
      <c r="S1625" t="s">
        <v>4309</v>
      </c>
      <c r="T1625" t="s">
        <v>4310</v>
      </c>
      <c r="AG1625" t="s">
        <v>4310</v>
      </c>
      <c r="AY1625" t="s">
        <v>3776</v>
      </c>
    </row>
    <row r="1626" spans="14:51">
      <c r="N1626" t="s">
        <v>4311</v>
      </c>
      <c r="S1626" t="s">
        <v>4310</v>
      </c>
      <c r="T1626" t="s">
        <v>4311</v>
      </c>
      <c r="AG1626" t="s">
        <v>4311</v>
      </c>
      <c r="AY1626" t="s">
        <v>3777</v>
      </c>
    </row>
    <row r="1627" spans="14:51">
      <c r="N1627" t="s">
        <v>4312</v>
      </c>
      <c r="S1627" t="s">
        <v>4311</v>
      </c>
      <c r="T1627" t="s">
        <v>4312</v>
      </c>
      <c r="AG1627" t="s">
        <v>4312</v>
      </c>
      <c r="AY1627" t="s">
        <v>3778</v>
      </c>
    </row>
    <row r="1628" spans="14:51">
      <c r="N1628" t="s">
        <v>4313</v>
      </c>
      <c r="S1628" t="s">
        <v>4312</v>
      </c>
      <c r="T1628" t="s">
        <v>4313</v>
      </c>
      <c r="AG1628" t="s">
        <v>4313</v>
      </c>
      <c r="AY1628" t="s">
        <v>3779</v>
      </c>
    </row>
    <row r="1629" spans="14:51">
      <c r="N1629" t="s">
        <v>4314</v>
      </c>
      <c r="S1629" t="s">
        <v>4313</v>
      </c>
      <c r="T1629" t="s">
        <v>4314</v>
      </c>
      <c r="AG1629" t="s">
        <v>4314</v>
      </c>
      <c r="AY1629" t="s">
        <v>3780</v>
      </c>
    </row>
    <row r="1630" spans="14:51">
      <c r="N1630" t="s">
        <v>4315</v>
      </c>
      <c r="S1630" t="s">
        <v>4314</v>
      </c>
      <c r="T1630" t="s">
        <v>4315</v>
      </c>
      <c r="AG1630" t="s">
        <v>4315</v>
      </c>
      <c r="AY1630" t="s">
        <v>3781</v>
      </c>
    </row>
    <row r="1631" spans="14:51">
      <c r="N1631" t="s">
        <v>4316</v>
      </c>
      <c r="S1631" t="s">
        <v>4315</v>
      </c>
      <c r="T1631" t="s">
        <v>4316</v>
      </c>
      <c r="AG1631" t="s">
        <v>4316</v>
      </c>
      <c r="AY1631" t="s">
        <v>4317</v>
      </c>
    </row>
    <row r="1632" spans="14:51">
      <c r="N1632" t="s">
        <v>4318</v>
      </c>
      <c r="S1632" t="s">
        <v>4316</v>
      </c>
      <c r="T1632" t="s">
        <v>4318</v>
      </c>
      <c r="AG1632" t="s">
        <v>4318</v>
      </c>
      <c r="AY1632" t="s">
        <v>3782</v>
      </c>
    </row>
    <row r="1633" spans="14:51">
      <c r="N1633" t="s">
        <v>4319</v>
      </c>
      <c r="S1633" t="s">
        <v>4318</v>
      </c>
      <c r="T1633" t="s">
        <v>4319</v>
      </c>
      <c r="AG1633" t="s">
        <v>4319</v>
      </c>
      <c r="AY1633" t="s">
        <v>4320</v>
      </c>
    </row>
    <row r="1634" spans="14:51">
      <c r="N1634" t="s">
        <v>4321</v>
      </c>
      <c r="S1634" t="s">
        <v>4319</v>
      </c>
      <c r="T1634" t="s">
        <v>4321</v>
      </c>
      <c r="AG1634" t="s">
        <v>4321</v>
      </c>
      <c r="AY1634" t="s">
        <v>3783</v>
      </c>
    </row>
    <row r="1635" spans="14:51">
      <c r="N1635" t="s">
        <v>4322</v>
      </c>
      <c r="S1635" t="s">
        <v>4321</v>
      </c>
      <c r="T1635" t="s">
        <v>4322</v>
      </c>
      <c r="AG1635" t="s">
        <v>4322</v>
      </c>
      <c r="AY1635" t="s">
        <v>4323</v>
      </c>
    </row>
    <row r="1636" spans="14:51">
      <c r="N1636" t="s">
        <v>4324</v>
      </c>
      <c r="S1636" t="s">
        <v>4322</v>
      </c>
      <c r="T1636" t="s">
        <v>4324</v>
      </c>
      <c r="AG1636" t="s">
        <v>4324</v>
      </c>
      <c r="AY1636" t="s">
        <v>4325</v>
      </c>
    </row>
    <row r="1637" spans="14:51">
      <c r="N1637" t="s">
        <v>4326</v>
      </c>
      <c r="S1637" t="s">
        <v>4324</v>
      </c>
      <c r="T1637" t="s">
        <v>4326</v>
      </c>
      <c r="AG1637" t="s">
        <v>4326</v>
      </c>
      <c r="AY1637" t="s">
        <v>4327</v>
      </c>
    </row>
    <row r="1638" spans="14:51">
      <c r="N1638" t="s">
        <v>4328</v>
      </c>
      <c r="S1638" t="s">
        <v>4326</v>
      </c>
      <c r="T1638" t="s">
        <v>4328</v>
      </c>
      <c r="AG1638" t="s">
        <v>4328</v>
      </c>
      <c r="AY1638" t="s">
        <v>4329</v>
      </c>
    </row>
    <row r="1639" spans="14:51">
      <c r="N1639" t="s">
        <v>4330</v>
      </c>
      <c r="S1639" t="s">
        <v>4328</v>
      </c>
      <c r="T1639" t="s">
        <v>4330</v>
      </c>
      <c r="AG1639" t="s">
        <v>4330</v>
      </c>
      <c r="AY1639" t="s">
        <v>4331</v>
      </c>
    </row>
    <row r="1640" spans="14:51">
      <c r="N1640" t="s">
        <v>4332</v>
      </c>
      <c r="S1640" t="s">
        <v>4333</v>
      </c>
      <c r="T1640" t="s">
        <v>4332</v>
      </c>
      <c r="AG1640" t="s">
        <v>4332</v>
      </c>
      <c r="AY1640" t="s">
        <v>4334</v>
      </c>
    </row>
    <row r="1641" spans="14:51">
      <c r="N1641" t="s">
        <v>4335</v>
      </c>
      <c r="S1641" t="s">
        <v>4330</v>
      </c>
      <c r="T1641" t="s">
        <v>4335</v>
      </c>
      <c r="AG1641" t="s">
        <v>4335</v>
      </c>
      <c r="AY1641" t="s">
        <v>4336</v>
      </c>
    </row>
    <row r="1642" spans="14:51">
      <c r="N1642" t="s">
        <v>4337</v>
      </c>
      <c r="S1642" t="s">
        <v>4332</v>
      </c>
      <c r="T1642" t="s">
        <v>4337</v>
      </c>
      <c r="AG1642" t="s">
        <v>4337</v>
      </c>
      <c r="AY1642" t="s">
        <v>4338</v>
      </c>
    </row>
    <row r="1643" spans="14:51">
      <c r="N1643" t="s">
        <v>4339</v>
      </c>
      <c r="S1643" t="s">
        <v>4335</v>
      </c>
      <c r="T1643" t="s">
        <v>4339</v>
      </c>
      <c r="AG1643" t="s">
        <v>4339</v>
      </c>
      <c r="AY1643" t="s">
        <v>4340</v>
      </c>
    </row>
    <row r="1644" spans="14:51">
      <c r="N1644" t="s">
        <v>4341</v>
      </c>
      <c r="S1644" t="s">
        <v>4337</v>
      </c>
      <c r="T1644" t="s">
        <v>4341</v>
      </c>
      <c r="AG1644" t="s">
        <v>4341</v>
      </c>
      <c r="AY1644" t="s">
        <v>4342</v>
      </c>
    </row>
    <row r="1645" spans="14:51">
      <c r="N1645" t="s">
        <v>4343</v>
      </c>
      <c r="S1645" t="s">
        <v>4339</v>
      </c>
      <c r="T1645" t="s">
        <v>4343</v>
      </c>
      <c r="AG1645" t="s">
        <v>4343</v>
      </c>
      <c r="AY1645" t="s">
        <v>4344</v>
      </c>
    </row>
    <row r="1646" spans="14:51">
      <c r="N1646" t="s">
        <v>4345</v>
      </c>
      <c r="S1646" t="s">
        <v>4341</v>
      </c>
      <c r="T1646" t="s">
        <v>4345</v>
      </c>
      <c r="AG1646" t="s">
        <v>4345</v>
      </c>
      <c r="AY1646" t="s">
        <v>4346</v>
      </c>
    </row>
    <row r="1647" spans="14:51">
      <c r="N1647" t="s">
        <v>4347</v>
      </c>
      <c r="S1647" t="s">
        <v>4343</v>
      </c>
      <c r="T1647" t="s">
        <v>4347</v>
      </c>
      <c r="AG1647" t="s">
        <v>4347</v>
      </c>
      <c r="AY1647" t="s">
        <v>4348</v>
      </c>
    </row>
    <row r="1648" spans="14:51">
      <c r="N1648" t="s">
        <v>4349</v>
      </c>
      <c r="S1648" t="s">
        <v>4345</v>
      </c>
      <c r="T1648" t="s">
        <v>4349</v>
      </c>
      <c r="AG1648" t="s">
        <v>4349</v>
      </c>
      <c r="AY1648" t="s">
        <v>4350</v>
      </c>
    </row>
    <row r="1649" spans="14:51">
      <c r="N1649" t="s">
        <v>4351</v>
      </c>
      <c r="S1649" t="s">
        <v>4347</v>
      </c>
      <c r="T1649" t="s">
        <v>4351</v>
      </c>
      <c r="AG1649" t="s">
        <v>4351</v>
      </c>
      <c r="AY1649" t="s">
        <v>3796</v>
      </c>
    </row>
    <row r="1650" spans="14:51">
      <c r="N1650" t="s">
        <v>4352</v>
      </c>
      <c r="S1650" t="s">
        <v>4349</v>
      </c>
      <c r="T1650" t="s">
        <v>4352</v>
      </c>
      <c r="AG1650" t="s">
        <v>4352</v>
      </c>
      <c r="AY1650" t="s">
        <v>4353</v>
      </c>
    </row>
    <row r="1651" spans="14:51">
      <c r="N1651" t="s">
        <v>4354</v>
      </c>
      <c r="S1651" t="s">
        <v>4351</v>
      </c>
      <c r="T1651" t="s">
        <v>4354</v>
      </c>
      <c r="AG1651" t="s">
        <v>4354</v>
      </c>
      <c r="AY1651" t="s">
        <v>4355</v>
      </c>
    </row>
    <row r="1652" spans="14:51">
      <c r="N1652" t="s">
        <v>4356</v>
      </c>
      <c r="S1652" t="s">
        <v>4352</v>
      </c>
      <c r="T1652" t="s">
        <v>4356</v>
      </c>
      <c r="AG1652" t="s">
        <v>4356</v>
      </c>
      <c r="AY1652" t="s">
        <v>4357</v>
      </c>
    </row>
    <row r="1653" spans="14:51">
      <c r="N1653" t="s">
        <v>4358</v>
      </c>
      <c r="S1653" t="s">
        <v>4354</v>
      </c>
      <c r="T1653" t="s">
        <v>4358</v>
      </c>
      <c r="AG1653" t="s">
        <v>4358</v>
      </c>
      <c r="AY1653" t="s">
        <v>4359</v>
      </c>
    </row>
    <row r="1654" spans="14:51">
      <c r="N1654" t="s">
        <v>4360</v>
      </c>
      <c r="S1654" t="s">
        <v>4356</v>
      </c>
      <c r="T1654" t="s">
        <v>4360</v>
      </c>
      <c r="AG1654" t="s">
        <v>4360</v>
      </c>
      <c r="AY1654" t="s">
        <v>4361</v>
      </c>
    </row>
    <row r="1655" spans="14:51">
      <c r="N1655" t="s">
        <v>4362</v>
      </c>
      <c r="S1655" t="s">
        <v>4358</v>
      </c>
      <c r="T1655" t="s">
        <v>4362</v>
      </c>
      <c r="AG1655" t="s">
        <v>4362</v>
      </c>
      <c r="AY1655" t="s">
        <v>4363</v>
      </c>
    </row>
    <row r="1656" spans="14:51">
      <c r="N1656" t="s">
        <v>4364</v>
      </c>
      <c r="S1656" t="s">
        <v>4360</v>
      </c>
      <c r="T1656" t="s">
        <v>4364</v>
      </c>
      <c r="AG1656" t="s">
        <v>4364</v>
      </c>
      <c r="AY1656" t="s">
        <v>4365</v>
      </c>
    </row>
    <row r="1657" spans="14:51">
      <c r="N1657" t="s">
        <v>4366</v>
      </c>
      <c r="S1657" t="s">
        <v>4362</v>
      </c>
      <c r="T1657" t="s">
        <v>4366</v>
      </c>
      <c r="AG1657" t="s">
        <v>4366</v>
      </c>
      <c r="AY1657" t="s">
        <v>3804</v>
      </c>
    </row>
    <row r="1658" spans="14:51">
      <c r="N1658" t="s">
        <v>4367</v>
      </c>
      <c r="S1658" t="s">
        <v>4364</v>
      </c>
      <c r="T1658" t="s">
        <v>4367</v>
      </c>
      <c r="AG1658" t="s">
        <v>4367</v>
      </c>
      <c r="AY1658" t="s">
        <v>4368</v>
      </c>
    </row>
    <row r="1659" spans="14:51">
      <c r="N1659" t="s">
        <v>4369</v>
      </c>
      <c r="S1659" t="s">
        <v>4366</v>
      </c>
      <c r="T1659" t="s">
        <v>4369</v>
      </c>
      <c r="AG1659" t="s">
        <v>4369</v>
      </c>
      <c r="AY1659" t="s">
        <v>4370</v>
      </c>
    </row>
    <row r="1660" spans="14:51">
      <c r="N1660" t="s">
        <v>4371</v>
      </c>
      <c r="S1660" t="s">
        <v>4367</v>
      </c>
      <c r="T1660" t="s">
        <v>4371</v>
      </c>
      <c r="AG1660" t="s">
        <v>4371</v>
      </c>
      <c r="AY1660" t="s">
        <v>4372</v>
      </c>
    </row>
    <row r="1661" spans="14:51">
      <c r="N1661" t="s">
        <v>4373</v>
      </c>
      <c r="S1661" t="s">
        <v>4369</v>
      </c>
      <c r="T1661" t="s">
        <v>4373</v>
      </c>
      <c r="AG1661" t="s">
        <v>4373</v>
      </c>
      <c r="AY1661" t="s">
        <v>4374</v>
      </c>
    </row>
    <row r="1662" spans="14:51">
      <c r="N1662" t="s">
        <v>4375</v>
      </c>
      <c r="S1662" t="s">
        <v>4371</v>
      </c>
      <c r="T1662" t="s">
        <v>4375</v>
      </c>
      <c r="AG1662" t="s">
        <v>4375</v>
      </c>
      <c r="AY1662" t="s">
        <v>4376</v>
      </c>
    </row>
    <row r="1663" spans="14:51">
      <c r="N1663" t="s">
        <v>4377</v>
      </c>
      <c r="S1663" t="s">
        <v>4373</v>
      </c>
      <c r="T1663" t="s">
        <v>4377</v>
      </c>
      <c r="AG1663" t="s">
        <v>4377</v>
      </c>
      <c r="AY1663" t="s">
        <v>4378</v>
      </c>
    </row>
    <row r="1664" spans="14:51">
      <c r="N1664" t="s">
        <v>4379</v>
      </c>
      <c r="S1664" t="s">
        <v>4375</v>
      </c>
      <c r="T1664" t="s">
        <v>4379</v>
      </c>
      <c r="AG1664" t="s">
        <v>4379</v>
      </c>
      <c r="AY1664" t="s">
        <v>4380</v>
      </c>
    </row>
    <row r="1665" spans="14:51">
      <c r="N1665" t="s">
        <v>4381</v>
      </c>
      <c r="S1665" t="s">
        <v>4377</v>
      </c>
      <c r="T1665" t="s">
        <v>4381</v>
      </c>
      <c r="AG1665" t="s">
        <v>4381</v>
      </c>
      <c r="AY1665" t="s">
        <v>4382</v>
      </c>
    </row>
    <row r="1666" spans="14:51">
      <c r="N1666" t="s">
        <v>4383</v>
      </c>
      <c r="S1666" t="s">
        <v>4379</v>
      </c>
      <c r="T1666" t="s">
        <v>4383</v>
      </c>
      <c r="AG1666" t="s">
        <v>4383</v>
      </c>
      <c r="AY1666" t="s">
        <v>3810</v>
      </c>
    </row>
    <row r="1667" spans="14:51">
      <c r="N1667" t="s">
        <v>4384</v>
      </c>
      <c r="S1667" t="s">
        <v>4381</v>
      </c>
      <c r="T1667" t="s">
        <v>4384</v>
      </c>
      <c r="AG1667" t="s">
        <v>4384</v>
      </c>
      <c r="AY1667" t="s">
        <v>4385</v>
      </c>
    </row>
    <row r="1668" spans="14:51">
      <c r="N1668" t="s">
        <v>4386</v>
      </c>
      <c r="S1668" t="s">
        <v>4383</v>
      </c>
      <c r="T1668" t="s">
        <v>4386</v>
      </c>
      <c r="AG1668" t="s">
        <v>4386</v>
      </c>
      <c r="AY1668" t="s">
        <v>4387</v>
      </c>
    </row>
    <row r="1669" spans="14:51">
      <c r="N1669" t="s">
        <v>4388</v>
      </c>
      <c r="S1669" t="s">
        <v>4384</v>
      </c>
      <c r="T1669" t="s">
        <v>4388</v>
      </c>
      <c r="AG1669" t="s">
        <v>4388</v>
      </c>
      <c r="AY1669" t="s">
        <v>4389</v>
      </c>
    </row>
    <row r="1670" spans="14:51">
      <c r="N1670" t="s">
        <v>4390</v>
      </c>
      <c r="S1670" t="s">
        <v>4386</v>
      </c>
      <c r="T1670" t="s">
        <v>4390</v>
      </c>
      <c r="AG1670" t="s">
        <v>4390</v>
      </c>
      <c r="AY1670" t="s">
        <v>4391</v>
      </c>
    </row>
    <row r="1671" spans="14:51">
      <c r="N1671" t="s">
        <v>4392</v>
      </c>
      <c r="S1671" t="s">
        <v>4388</v>
      </c>
      <c r="T1671" t="s">
        <v>4392</v>
      </c>
      <c r="AG1671" t="s">
        <v>4392</v>
      </c>
      <c r="AY1671" t="s">
        <v>4393</v>
      </c>
    </row>
    <row r="1672" spans="14:51">
      <c r="N1672" t="s">
        <v>4394</v>
      </c>
      <c r="S1672" t="s">
        <v>4390</v>
      </c>
      <c r="T1672" t="s">
        <v>4394</v>
      </c>
      <c r="AG1672" t="s">
        <v>4394</v>
      </c>
      <c r="AY1672" t="s">
        <v>4395</v>
      </c>
    </row>
    <row r="1673" spans="14:51">
      <c r="N1673" t="s">
        <v>4396</v>
      </c>
      <c r="S1673" t="s">
        <v>4392</v>
      </c>
      <c r="T1673" t="s">
        <v>4396</v>
      </c>
      <c r="AG1673" t="s">
        <v>4396</v>
      </c>
      <c r="AY1673" t="s">
        <v>4397</v>
      </c>
    </row>
    <row r="1674" spans="14:51">
      <c r="N1674" t="s">
        <v>4398</v>
      </c>
      <c r="S1674" t="s">
        <v>4394</v>
      </c>
      <c r="T1674" t="s">
        <v>4398</v>
      </c>
      <c r="AG1674" t="s">
        <v>4398</v>
      </c>
      <c r="AY1674" t="s">
        <v>4399</v>
      </c>
    </row>
    <row r="1675" spans="14:51">
      <c r="N1675" t="s">
        <v>4400</v>
      </c>
      <c r="S1675" t="s">
        <v>4396</v>
      </c>
      <c r="T1675" t="s">
        <v>4400</v>
      </c>
      <c r="AG1675" t="s">
        <v>4400</v>
      </c>
      <c r="AY1675" t="s">
        <v>4401</v>
      </c>
    </row>
    <row r="1676" spans="14:51">
      <c r="N1676" t="s">
        <v>4402</v>
      </c>
      <c r="S1676" t="s">
        <v>4398</v>
      </c>
      <c r="T1676" t="s">
        <v>4402</v>
      </c>
      <c r="AG1676" t="s">
        <v>4402</v>
      </c>
      <c r="AY1676" t="s">
        <v>4403</v>
      </c>
    </row>
    <row r="1677" spans="14:51">
      <c r="N1677" t="s">
        <v>4404</v>
      </c>
      <c r="S1677" t="s">
        <v>4400</v>
      </c>
      <c r="T1677" t="s">
        <v>4404</v>
      </c>
      <c r="AG1677" t="s">
        <v>4404</v>
      </c>
      <c r="AY1677" t="s">
        <v>4405</v>
      </c>
    </row>
    <row r="1678" spans="14:51">
      <c r="N1678" t="s">
        <v>4406</v>
      </c>
      <c r="S1678" t="s">
        <v>4402</v>
      </c>
      <c r="T1678" t="s">
        <v>4406</v>
      </c>
      <c r="AG1678" t="s">
        <v>4406</v>
      </c>
      <c r="AY1678" t="s">
        <v>4407</v>
      </c>
    </row>
    <row r="1679" spans="14:51">
      <c r="N1679" t="s">
        <v>4408</v>
      </c>
      <c r="S1679" t="s">
        <v>4404</v>
      </c>
      <c r="T1679" t="s">
        <v>4408</v>
      </c>
      <c r="AG1679" t="s">
        <v>4408</v>
      </c>
      <c r="AY1679" t="s">
        <v>4409</v>
      </c>
    </row>
    <row r="1680" spans="14:51">
      <c r="N1680" t="s">
        <v>4410</v>
      </c>
      <c r="S1680" t="s">
        <v>4406</v>
      </c>
      <c r="T1680" t="s">
        <v>4410</v>
      </c>
      <c r="AG1680" t="s">
        <v>4410</v>
      </c>
      <c r="AY1680" t="s">
        <v>4411</v>
      </c>
    </row>
    <row r="1681" spans="14:51">
      <c r="N1681" t="s">
        <v>4412</v>
      </c>
      <c r="S1681" t="s">
        <v>4408</v>
      </c>
      <c r="T1681" t="s">
        <v>4412</v>
      </c>
      <c r="AG1681" t="s">
        <v>4412</v>
      </c>
      <c r="AY1681" t="s">
        <v>4413</v>
      </c>
    </row>
    <row r="1682" spans="14:51">
      <c r="N1682" t="s">
        <v>4414</v>
      </c>
      <c r="S1682" t="s">
        <v>4410</v>
      </c>
      <c r="T1682" t="s">
        <v>4414</v>
      </c>
      <c r="AG1682" t="s">
        <v>4414</v>
      </c>
      <c r="AY1682" t="s">
        <v>4415</v>
      </c>
    </row>
    <row r="1683" spans="14:51">
      <c r="N1683" t="s">
        <v>4416</v>
      </c>
      <c r="S1683" t="s">
        <v>4412</v>
      </c>
      <c r="T1683" t="s">
        <v>4416</v>
      </c>
      <c r="AG1683" t="s">
        <v>4416</v>
      </c>
      <c r="AY1683" t="s">
        <v>4417</v>
      </c>
    </row>
    <row r="1684" spans="14:51">
      <c r="N1684" t="s">
        <v>4418</v>
      </c>
      <c r="S1684" t="s">
        <v>4414</v>
      </c>
      <c r="T1684" t="s">
        <v>4418</v>
      </c>
      <c r="AG1684" t="s">
        <v>4418</v>
      </c>
      <c r="AY1684" t="s">
        <v>3826</v>
      </c>
    </row>
    <row r="1685" spans="14:51">
      <c r="N1685" t="s">
        <v>4419</v>
      </c>
      <c r="S1685" t="s">
        <v>4416</v>
      </c>
      <c r="T1685" t="s">
        <v>4419</v>
      </c>
      <c r="AG1685" t="s">
        <v>4419</v>
      </c>
      <c r="AY1685" t="s">
        <v>4420</v>
      </c>
    </row>
    <row r="1686" spans="14:51">
      <c r="N1686" t="s">
        <v>4421</v>
      </c>
      <c r="S1686" t="s">
        <v>4418</v>
      </c>
      <c r="T1686" t="s">
        <v>4421</v>
      </c>
      <c r="AG1686" t="s">
        <v>4421</v>
      </c>
      <c r="AY1686" t="s">
        <v>4422</v>
      </c>
    </row>
    <row r="1687" spans="14:51">
      <c r="N1687" t="s">
        <v>4423</v>
      </c>
      <c r="S1687" t="s">
        <v>4419</v>
      </c>
      <c r="T1687" t="s">
        <v>4423</v>
      </c>
      <c r="AG1687" t="s">
        <v>4423</v>
      </c>
      <c r="AY1687" t="s">
        <v>4424</v>
      </c>
    </row>
    <row r="1688" spans="14:51">
      <c r="N1688" t="s">
        <v>4425</v>
      </c>
      <c r="S1688" t="s">
        <v>4421</v>
      </c>
      <c r="T1688" t="s">
        <v>4425</v>
      </c>
      <c r="AG1688" t="s">
        <v>4425</v>
      </c>
      <c r="AY1688" t="s">
        <v>4426</v>
      </c>
    </row>
    <row r="1689" spans="14:51">
      <c r="N1689" t="s">
        <v>4427</v>
      </c>
      <c r="S1689" t="s">
        <v>4423</v>
      </c>
      <c r="T1689" t="s">
        <v>4427</v>
      </c>
      <c r="AG1689" t="s">
        <v>4427</v>
      </c>
      <c r="AY1689" t="s">
        <v>4428</v>
      </c>
    </row>
    <row r="1690" spans="14:51">
      <c r="N1690" t="s">
        <v>4429</v>
      </c>
      <c r="S1690" t="s">
        <v>4425</v>
      </c>
      <c r="T1690" t="s">
        <v>4429</v>
      </c>
      <c r="AG1690" t="s">
        <v>4429</v>
      </c>
      <c r="AY1690" t="s">
        <v>3829</v>
      </c>
    </row>
    <row r="1691" spans="14:51">
      <c r="N1691" t="s">
        <v>4430</v>
      </c>
      <c r="S1691" t="s">
        <v>4427</v>
      </c>
      <c r="T1691" t="s">
        <v>4430</v>
      </c>
      <c r="AG1691" t="s">
        <v>4430</v>
      </c>
      <c r="AY1691" t="s">
        <v>4431</v>
      </c>
    </row>
    <row r="1692" spans="14:51">
      <c r="N1692" t="s">
        <v>4432</v>
      </c>
      <c r="S1692" t="s">
        <v>4429</v>
      </c>
      <c r="T1692" t="s">
        <v>4432</v>
      </c>
      <c r="AG1692" t="s">
        <v>4432</v>
      </c>
      <c r="AY1692" t="s">
        <v>4433</v>
      </c>
    </row>
    <row r="1693" spans="14:51">
      <c r="N1693" t="s">
        <v>4434</v>
      </c>
      <c r="S1693" t="s">
        <v>4430</v>
      </c>
      <c r="T1693" t="s">
        <v>4434</v>
      </c>
      <c r="AG1693" t="s">
        <v>4434</v>
      </c>
      <c r="AY1693" t="s">
        <v>4435</v>
      </c>
    </row>
    <row r="1694" spans="14:51">
      <c r="N1694" t="s">
        <v>4436</v>
      </c>
      <c r="S1694" t="s">
        <v>4432</v>
      </c>
      <c r="T1694" t="s">
        <v>4436</v>
      </c>
      <c r="AG1694" t="s">
        <v>4436</v>
      </c>
      <c r="AY1694" t="s">
        <v>4437</v>
      </c>
    </row>
    <row r="1695" spans="14:51">
      <c r="N1695" t="s">
        <v>4438</v>
      </c>
      <c r="S1695" t="s">
        <v>4434</v>
      </c>
      <c r="T1695" t="s">
        <v>4438</v>
      </c>
      <c r="AG1695" t="s">
        <v>4438</v>
      </c>
      <c r="AY1695" t="s">
        <v>4439</v>
      </c>
    </row>
    <row r="1696" spans="14:51">
      <c r="N1696" t="s">
        <v>4440</v>
      </c>
      <c r="S1696" t="s">
        <v>4436</v>
      </c>
      <c r="T1696" t="s">
        <v>4440</v>
      </c>
      <c r="AG1696" t="s">
        <v>4440</v>
      </c>
      <c r="AY1696" t="s">
        <v>4441</v>
      </c>
    </row>
    <row r="1697" spans="14:51">
      <c r="N1697" t="s">
        <v>4442</v>
      </c>
      <c r="S1697" t="s">
        <v>4438</v>
      </c>
      <c r="T1697" t="s">
        <v>4442</v>
      </c>
      <c r="AG1697" t="s">
        <v>4442</v>
      </c>
      <c r="AY1697" t="s">
        <v>4443</v>
      </c>
    </row>
    <row r="1698" spans="14:51">
      <c r="N1698" t="s">
        <v>4444</v>
      </c>
      <c r="S1698" t="s">
        <v>4440</v>
      </c>
      <c r="T1698" t="s">
        <v>4444</v>
      </c>
      <c r="AG1698" t="s">
        <v>4444</v>
      </c>
      <c r="AY1698" t="s">
        <v>3834</v>
      </c>
    </row>
    <row r="1699" spans="14:51">
      <c r="N1699" t="s">
        <v>4445</v>
      </c>
      <c r="S1699" t="s">
        <v>4442</v>
      </c>
      <c r="T1699" t="s">
        <v>4445</v>
      </c>
      <c r="AG1699" t="s">
        <v>4445</v>
      </c>
      <c r="AY1699" t="s">
        <v>4446</v>
      </c>
    </row>
    <row r="1700" spans="14:51">
      <c r="N1700" t="s">
        <v>4447</v>
      </c>
      <c r="S1700" t="s">
        <v>4444</v>
      </c>
      <c r="T1700" t="s">
        <v>4447</v>
      </c>
      <c r="AG1700" t="s">
        <v>4447</v>
      </c>
      <c r="AY1700" t="s">
        <v>4448</v>
      </c>
    </row>
    <row r="1701" spans="14:51">
      <c r="N1701" t="s">
        <v>4449</v>
      </c>
      <c r="S1701" t="s">
        <v>4445</v>
      </c>
      <c r="T1701" t="s">
        <v>4449</v>
      </c>
      <c r="AG1701" t="s">
        <v>4449</v>
      </c>
      <c r="AY1701" t="s">
        <v>4450</v>
      </c>
    </row>
    <row r="1702" spans="14:51">
      <c r="N1702" t="s">
        <v>4451</v>
      </c>
      <c r="S1702" t="s">
        <v>4447</v>
      </c>
      <c r="T1702" t="s">
        <v>4451</v>
      </c>
      <c r="AG1702" t="s">
        <v>4451</v>
      </c>
      <c r="AY1702" t="s">
        <v>4452</v>
      </c>
    </row>
    <row r="1703" spans="14:51">
      <c r="N1703" t="s">
        <v>4453</v>
      </c>
      <c r="S1703" t="s">
        <v>4449</v>
      </c>
      <c r="T1703" t="s">
        <v>4453</v>
      </c>
      <c r="AG1703" t="s">
        <v>4453</v>
      </c>
      <c r="AY1703" t="s">
        <v>4454</v>
      </c>
    </row>
    <row r="1704" spans="14:51">
      <c r="N1704" t="s">
        <v>4455</v>
      </c>
      <c r="S1704" t="s">
        <v>4451</v>
      </c>
      <c r="T1704" t="s">
        <v>4455</v>
      </c>
      <c r="AG1704" t="s">
        <v>4455</v>
      </c>
      <c r="AY1704" t="s">
        <v>4456</v>
      </c>
    </row>
    <row r="1705" spans="14:51">
      <c r="N1705" t="s">
        <v>4457</v>
      </c>
      <c r="S1705" t="s">
        <v>4453</v>
      </c>
      <c r="T1705" t="s">
        <v>4457</v>
      </c>
      <c r="AG1705" t="s">
        <v>4457</v>
      </c>
      <c r="AY1705" t="s">
        <v>4458</v>
      </c>
    </row>
    <row r="1706" spans="14:51">
      <c r="N1706" t="s">
        <v>4459</v>
      </c>
      <c r="S1706" t="s">
        <v>4455</v>
      </c>
      <c r="T1706" t="s">
        <v>4459</v>
      </c>
      <c r="AG1706" t="s">
        <v>4459</v>
      </c>
      <c r="AY1706" t="s">
        <v>4460</v>
      </c>
    </row>
    <row r="1707" spans="14:51">
      <c r="N1707" t="s">
        <v>4461</v>
      </c>
      <c r="S1707" t="s">
        <v>4457</v>
      </c>
      <c r="T1707" t="s">
        <v>4461</v>
      </c>
      <c r="AG1707" t="s">
        <v>4461</v>
      </c>
      <c r="AY1707" t="s">
        <v>4462</v>
      </c>
    </row>
    <row r="1708" spans="14:51">
      <c r="N1708" t="s">
        <v>4463</v>
      </c>
      <c r="S1708" t="s">
        <v>4459</v>
      </c>
      <c r="T1708" t="s">
        <v>4463</v>
      </c>
      <c r="AG1708" t="s">
        <v>4463</v>
      </c>
      <c r="AY1708" t="s">
        <v>4464</v>
      </c>
    </row>
    <row r="1709" spans="14:51">
      <c r="N1709" t="s">
        <v>4465</v>
      </c>
      <c r="S1709" t="s">
        <v>4461</v>
      </c>
      <c r="T1709" t="s">
        <v>4465</v>
      </c>
      <c r="AG1709" t="s">
        <v>4465</v>
      </c>
      <c r="AY1709" t="s">
        <v>4466</v>
      </c>
    </row>
    <row r="1710" spans="14:51">
      <c r="N1710" t="s">
        <v>4467</v>
      </c>
      <c r="S1710" t="s">
        <v>4463</v>
      </c>
      <c r="T1710" t="s">
        <v>4467</v>
      </c>
      <c r="AG1710" t="s">
        <v>4467</v>
      </c>
      <c r="AY1710" t="s">
        <v>4468</v>
      </c>
    </row>
    <row r="1711" spans="14:51">
      <c r="N1711" t="s">
        <v>4469</v>
      </c>
      <c r="S1711" t="s">
        <v>4465</v>
      </c>
      <c r="T1711" t="s">
        <v>4469</v>
      </c>
      <c r="AG1711" t="s">
        <v>4469</v>
      </c>
      <c r="AY1711" t="s">
        <v>4470</v>
      </c>
    </row>
    <row r="1712" spans="14:51">
      <c r="N1712" t="s">
        <v>4471</v>
      </c>
      <c r="S1712" t="s">
        <v>4467</v>
      </c>
      <c r="T1712" t="s">
        <v>4471</v>
      </c>
      <c r="AG1712" t="s">
        <v>4471</v>
      </c>
      <c r="AY1712" t="s">
        <v>4472</v>
      </c>
    </row>
    <row r="1713" spans="14:51">
      <c r="N1713" t="s">
        <v>4473</v>
      </c>
      <c r="S1713" t="s">
        <v>4469</v>
      </c>
      <c r="T1713" t="s">
        <v>4473</v>
      </c>
      <c r="AG1713" t="s">
        <v>4473</v>
      </c>
      <c r="AY1713" t="s">
        <v>4474</v>
      </c>
    </row>
    <row r="1714" spans="14:51">
      <c r="N1714" t="s">
        <v>4475</v>
      </c>
      <c r="S1714" t="s">
        <v>4471</v>
      </c>
      <c r="T1714" t="s">
        <v>4475</v>
      </c>
      <c r="AG1714" t="s">
        <v>4475</v>
      </c>
      <c r="AY1714" t="s">
        <v>4476</v>
      </c>
    </row>
    <row r="1715" spans="14:51">
      <c r="N1715" t="s">
        <v>4477</v>
      </c>
      <c r="S1715" t="s">
        <v>4473</v>
      </c>
      <c r="T1715" t="s">
        <v>4477</v>
      </c>
      <c r="AG1715" t="s">
        <v>4477</v>
      </c>
      <c r="AY1715" t="s">
        <v>4478</v>
      </c>
    </row>
    <row r="1716" spans="14:51">
      <c r="N1716" t="s">
        <v>4479</v>
      </c>
      <c r="S1716" t="s">
        <v>4475</v>
      </c>
      <c r="T1716" t="s">
        <v>4479</v>
      </c>
      <c r="AG1716" t="s">
        <v>4479</v>
      </c>
      <c r="AY1716" t="s">
        <v>4480</v>
      </c>
    </row>
    <row r="1717" spans="14:51">
      <c r="N1717" t="s">
        <v>4481</v>
      </c>
      <c r="S1717" t="s">
        <v>4477</v>
      </c>
      <c r="T1717" t="s">
        <v>4481</v>
      </c>
      <c r="AG1717" t="s">
        <v>4481</v>
      </c>
      <c r="AY1717" t="s">
        <v>4482</v>
      </c>
    </row>
    <row r="1718" spans="14:51">
      <c r="N1718" t="s">
        <v>4483</v>
      </c>
      <c r="S1718" t="s">
        <v>4479</v>
      </c>
      <c r="T1718" t="s">
        <v>4483</v>
      </c>
      <c r="AG1718" t="s">
        <v>4483</v>
      </c>
      <c r="AY1718" t="s">
        <v>4484</v>
      </c>
    </row>
    <row r="1719" spans="14:51">
      <c r="N1719" t="s">
        <v>4485</v>
      </c>
      <c r="S1719" t="s">
        <v>4481</v>
      </c>
      <c r="T1719" t="s">
        <v>4485</v>
      </c>
      <c r="AG1719" t="s">
        <v>4485</v>
      </c>
      <c r="AY1719" t="s">
        <v>4486</v>
      </c>
    </row>
    <row r="1720" spans="14:51">
      <c r="N1720" t="s">
        <v>4487</v>
      </c>
      <c r="S1720" t="s">
        <v>4483</v>
      </c>
      <c r="T1720" t="s">
        <v>4487</v>
      </c>
      <c r="AG1720" t="s">
        <v>4487</v>
      </c>
      <c r="AY1720" t="s">
        <v>3858</v>
      </c>
    </row>
    <row r="1721" spans="14:51">
      <c r="N1721" t="s">
        <v>4488</v>
      </c>
      <c r="S1721" t="s">
        <v>4485</v>
      </c>
      <c r="T1721" t="s">
        <v>4488</v>
      </c>
      <c r="AG1721" t="s">
        <v>4488</v>
      </c>
      <c r="AY1721" t="s">
        <v>4489</v>
      </c>
    </row>
    <row r="1722" spans="14:51">
      <c r="N1722" t="s">
        <v>4490</v>
      </c>
      <c r="S1722" t="s">
        <v>4487</v>
      </c>
      <c r="T1722" t="s">
        <v>4490</v>
      </c>
      <c r="AG1722" t="s">
        <v>4490</v>
      </c>
      <c r="AY1722" t="s">
        <v>4491</v>
      </c>
    </row>
    <row r="1723" spans="14:51">
      <c r="N1723" t="s">
        <v>4492</v>
      </c>
      <c r="S1723" t="s">
        <v>4488</v>
      </c>
      <c r="T1723" t="s">
        <v>4492</v>
      </c>
      <c r="AG1723" t="s">
        <v>4492</v>
      </c>
      <c r="AY1723" t="s">
        <v>4493</v>
      </c>
    </row>
    <row r="1724" spans="14:51">
      <c r="N1724" t="s">
        <v>4494</v>
      </c>
      <c r="S1724" t="s">
        <v>4490</v>
      </c>
      <c r="T1724" t="s">
        <v>4494</v>
      </c>
      <c r="AG1724" t="s">
        <v>4494</v>
      </c>
      <c r="AY1724" t="s">
        <v>4495</v>
      </c>
    </row>
    <row r="1725" spans="14:51">
      <c r="N1725" t="s">
        <v>4496</v>
      </c>
      <c r="S1725" t="s">
        <v>4492</v>
      </c>
      <c r="T1725" t="s">
        <v>4496</v>
      </c>
      <c r="AG1725" t="s">
        <v>4496</v>
      </c>
      <c r="AY1725" t="s">
        <v>4497</v>
      </c>
    </row>
    <row r="1726" spans="14:51">
      <c r="N1726" t="s">
        <v>4498</v>
      </c>
      <c r="S1726" t="s">
        <v>4494</v>
      </c>
      <c r="T1726" t="s">
        <v>4498</v>
      </c>
      <c r="AG1726" t="s">
        <v>4498</v>
      </c>
      <c r="AY1726" t="s">
        <v>4499</v>
      </c>
    </row>
    <row r="1727" spans="14:51">
      <c r="N1727" t="s">
        <v>4500</v>
      </c>
      <c r="S1727" t="s">
        <v>4496</v>
      </c>
      <c r="T1727" t="s">
        <v>4500</v>
      </c>
      <c r="AG1727" t="s">
        <v>4500</v>
      </c>
      <c r="AY1727" t="s">
        <v>4501</v>
      </c>
    </row>
    <row r="1728" spans="14:51">
      <c r="N1728" t="s">
        <v>4502</v>
      </c>
      <c r="S1728" t="s">
        <v>4498</v>
      </c>
      <c r="T1728" t="s">
        <v>4502</v>
      </c>
      <c r="AG1728" t="s">
        <v>4502</v>
      </c>
      <c r="AY1728" t="s">
        <v>4503</v>
      </c>
    </row>
    <row r="1729" spans="14:51">
      <c r="N1729" t="s">
        <v>4504</v>
      </c>
      <c r="S1729" t="s">
        <v>4500</v>
      </c>
      <c r="T1729" t="s">
        <v>4504</v>
      </c>
      <c r="AG1729" t="s">
        <v>4504</v>
      </c>
      <c r="AY1729" t="s">
        <v>4505</v>
      </c>
    </row>
    <row r="1730" spans="14:51">
      <c r="N1730" t="s">
        <v>4506</v>
      </c>
      <c r="S1730" t="s">
        <v>4502</v>
      </c>
      <c r="T1730" t="s">
        <v>4506</v>
      </c>
      <c r="AG1730" t="s">
        <v>4506</v>
      </c>
      <c r="AY1730" t="s">
        <v>4507</v>
      </c>
    </row>
    <row r="1731" spans="14:51">
      <c r="N1731" t="s">
        <v>4508</v>
      </c>
      <c r="S1731" t="s">
        <v>4504</v>
      </c>
      <c r="T1731" t="s">
        <v>4508</v>
      </c>
      <c r="AG1731" t="s">
        <v>4508</v>
      </c>
      <c r="AY1731" t="s">
        <v>4509</v>
      </c>
    </row>
    <row r="1732" spans="14:51">
      <c r="N1732" t="s">
        <v>4510</v>
      </c>
      <c r="S1732" t="s">
        <v>4506</v>
      </c>
      <c r="T1732" t="s">
        <v>4510</v>
      </c>
      <c r="AG1732" t="s">
        <v>4510</v>
      </c>
      <c r="AY1732" t="s">
        <v>4511</v>
      </c>
    </row>
    <row r="1733" spans="14:51">
      <c r="N1733" t="s">
        <v>4512</v>
      </c>
      <c r="S1733" t="s">
        <v>4508</v>
      </c>
      <c r="T1733" t="s">
        <v>4512</v>
      </c>
      <c r="AG1733" t="s">
        <v>4512</v>
      </c>
      <c r="AY1733" t="s">
        <v>4513</v>
      </c>
    </row>
    <row r="1734" spans="14:51">
      <c r="N1734" t="s">
        <v>4514</v>
      </c>
      <c r="S1734" t="s">
        <v>4510</v>
      </c>
      <c r="T1734" t="s">
        <v>4514</v>
      </c>
      <c r="AG1734" t="s">
        <v>4514</v>
      </c>
      <c r="AY1734" t="s">
        <v>4515</v>
      </c>
    </row>
    <row r="1735" spans="14:51">
      <c r="N1735" t="s">
        <v>4516</v>
      </c>
      <c r="S1735" t="s">
        <v>4512</v>
      </c>
      <c r="T1735" t="s">
        <v>4516</v>
      </c>
      <c r="AG1735" t="s">
        <v>4516</v>
      </c>
      <c r="AY1735" t="s">
        <v>4517</v>
      </c>
    </row>
    <row r="1736" spans="14:51">
      <c r="N1736" t="s">
        <v>4518</v>
      </c>
      <c r="S1736" t="s">
        <v>4514</v>
      </c>
      <c r="T1736" t="s">
        <v>4518</v>
      </c>
      <c r="AG1736" t="s">
        <v>4518</v>
      </c>
      <c r="AY1736" t="s">
        <v>4519</v>
      </c>
    </row>
    <row r="1737" spans="14:51">
      <c r="N1737" t="s">
        <v>4520</v>
      </c>
      <c r="S1737" t="s">
        <v>4516</v>
      </c>
      <c r="T1737" t="s">
        <v>4520</v>
      </c>
      <c r="AG1737" t="s">
        <v>4520</v>
      </c>
      <c r="AY1737" t="s">
        <v>3876</v>
      </c>
    </row>
    <row r="1738" spans="14:51">
      <c r="N1738" t="s">
        <v>4521</v>
      </c>
      <c r="S1738" t="s">
        <v>4518</v>
      </c>
      <c r="T1738" t="s">
        <v>4521</v>
      </c>
      <c r="AG1738" t="s">
        <v>4521</v>
      </c>
      <c r="AY1738" t="s">
        <v>4522</v>
      </c>
    </row>
    <row r="1739" spans="14:51">
      <c r="N1739" t="s">
        <v>4523</v>
      </c>
      <c r="S1739" t="s">
        <v>4520</v>
      </c>
      <c r="T1739" t="s">
        <v>4523</v>
      </c>
      <c r="AG1739" t="s">
        <v>4523</v>
      </c>
      <c r="AY1739" t="s">
        <v>4524</v>
      </c>
    </row>
    <row r="1740" spans="14:51">
      <c r="N1740" t="s">
        <v>4525</v>
      </c>
      <c r="S1740" t="s">
        <v>4521</v>
      </c>
      <c r="T1740" t="s">
        <v>4525</v>
      </c>
      <c r="AG1740" t="s">
        <v>4525</v>
      </c>
      <c r="AY1740" t="s">
        <v>4526</v>
      </c>
    </row>
    <row r="1741" spans="14:51">
      <c r="N1741" t="s">
        <v>4527</v>
      </c>
      <c r="S1741" t="s">
        <v>4523</v>
      </c>
      <c r="T1741" t="s">
        <v>4527</v>
      </c>
      <c r="AG1741" t="s">
        <v>4527</v>
      </c>
      <c r="AY1741" t="s">
        <v>4528</v>
      </c>
    </row>
    <row r="1742" spans="14:51">
      <c r="N1742" t="s">
        <v>4529</v>
      </c>
      <c r="S1742" t="s">
        <v>4525</v>
      </c>
      <c r="T1742" t="s">
        <v>4529</v>
      </c>
      <c r="AG1742" t="s">
        <v>4529</v>
      </c>
      <c r="AY1742" t="s">
        <v>4530</v>
      </c>
    </row>
    <row r="1743" spans="14:51">
      <c r="N1743" t="s">
        <v>4531</v>
      </c>
      <c r="S1743" t="s">
        <v>4527</v>
      </c>
      <c r="T1743" t="s">
        <v>4531</v>
      </c>
      <c r="AG1743" t="s">
        <v>4531</v>
      </c>
      <c r="AY1743" t="s">
        <v>4532</v>
      </c>
    </row>
    <row r="1744" spans="14:51">
      <c r="N1744" t="s">
        <v>4533</v>
      </c>
      <c r="S1744" t="s">
        <v>4529</v>
      </c>
      <c r="T1744" t="s">
        <v>4533</v>
      </c>
      <c r="AG1744" t="s">
        <v>4533</v>
      </c>
      <c r="AY1744" t="s">
        <v>4534</v>
      </c>
    </row>
    <row r="1745" spans="14:51">
      <c r="N1745" t="s">
        <v>4535</v>
      </c>
      <c r="S1745" t="s">
        <v>4531</v>
      </c>
      <c r="T1745" t="s">
        <v>4535</v>
      </c>
      <c r="AG1745" t="s">
        <v>4535</v>
      </c>
      <c r="AY1745" t="s">
        <v>4536</v>
      </c>
    </row>
    <row r="1746" spans="14:51">
      <c r="N1746" t="s">
        <v>4537</v>
      </c>
      <c r="S1746" t="s">
        <v>4533</v>
      </c>
      <c r="T1746" t="s">
        <v>4537</v>
      </c>
      <c r="AG1746" t="s">
        <v>4537</v>
      </c>
      <c r="AY1746" t="s">
        <v>4538</v>
      </c>
    </row>
    <row r="1747" spans="14:51">
      <c r="N1747" t="s">
        <v>4539</v>
      </c>
      <c r="S1747" t="s">
        <v>4535</v>
      </c>
      <c r="T1747" t="s">
        <v>4539</v>
      </c>
      <c r="AG1747" t="s">
        <v>4539</v>
      </c>
      <c r="AY1747" t="s">
        <v>4540</v>
      </c>
    </row>
    <row r="1748" spans="14:51">
      <c r="N1748" t="s">
        <v>4541</v>
      </c>
      <c r="S1748" t="s">
        <v>4537</v>
      </c>
      <c r="T1748" t="s">
        <v>4541</v>
      </c>
      <c r="AG1748" t="s">
        <v>4541</v>
      </c>
      <c r="AY1748" t="s">
        <v>4542</v>
      </c>
    </row>
    <row r="1749" spans="14:51">
      <c r="N1749" t="s">
        <v>4543</v>
      </c>
      <c r="S1749" t="s">
        <v>4539</v>
      </c>
      <c r="T1749" t="s">
        <v>4543</v>
      </c>
      <c r="AG1749" t="s">
        <v>4543</v>
      </c>
      <c r="AY1749" t="s">
        <v>4544</v>
      </c>
    </row>
    <row r="1750" spans="14:51">
      <c r="N1750" t="s">
        <v>4545</v>
      </c>
      <c r="S1750" t="s">
        <v>4541</v>
      </c>
      <c r="T1750" t="s">
        <v>4545</v>
      </c>
      <c r="AG1750" t="s">
        <v>4545</v>
      </c>
      <c r="AY1750" t="s">
        <v>4546</v>
      </c>
    </row>
    <row r="1751" spans="14:51">
      <c r="N1751" t="s">
        <v>4547</v>
      </c>
      <c r="S1751" t="s">
        <v>4543</v>
      </c>
      <c r="T1751" t="s">
        <v>4547</v>
      </c>
      <c r="AG1751" t="s">
        <v>4547</v>
      </c>
      <c r="AY1751" t="s">
        <v>4548</v>
      </c>
    </row>
    <row r="1752" spans="14:51">
      <c r="N1752" t="s">
        <v>4549</v>
      </c>
      <c r="S1752" t="s">
        <v>4545</v>
      </c>
      <c r="T1752" t="s">
        <v>4549</v>
      </c>
      <c r="AG1752" t="s">
        <v>4549</v>
      </c>
      <c r="AY1752" t="s">
        <v>3888</v>
      </c>
    </row>
    <row r="1753" spans="14:51">
      <c r="N1753" t="s">
        <v>4550</v>
      </c>
      <c r="S1753" t="s">
        <v>4547</v>
      </c>
      <c r="T1753" t="s">
        <v>4550</v>
      </c>
      <c r="AG1753" t="s">
        <v>4550</v>
      </c>
      <c r="AY1753" t="s">
        <v>4551</v>
      </c>
    </row>
    <row r="1754" spans="14:51">
      <c r="N1754" t="s">
        <v>4552</v>
      </c>
      <c r="S1754" t="s">
        <v>4549</v>
      </c>
      <c r="T1754" t="s">
        <v>4552</v>
      </c>
      <c r="AG1754" t="s">
        <v>4552</v>
      </c>
      <c r="AY1754" t="s">
        <v>4553</v>
      </c>
    </row>
    <row r="1755" spans="14:51">
      <c r="N1755" t="s">
        <v>4554</v>
      </c>
      <c r="S1755" t="s">
        <v>4550</v>
      </c>
      <c r="T1755" t="s">
        <v>4554</v>
      </c>
      <c r="AG1755" t="s">
        <v>4554</v>
      </c>
      <c r="AY1755" t="s">
        <v>4555</v>
      </c>
    </row>
    <row r="1756" spans="14:51">
      <c r="N1756" t="s">
        <v>4556</v>
      </c>
      <c r="S1756" t="s">
        <v>4552</v>
      </c>
      <c r="T1756" t="s">
        <v>4556</v>
      </c>
      <c r="AG1756" t="s">
        <v>4556</v>
      </c>
      <c r="AY1756" t="s">
        <v>4557</v>
      </c>
    </row>
    <row r="1757" spans="14:51">
      <c r="N1757" t="s">
        <v>4558</v>
      </c>
      <c r="S1757" t="s">
        <v>4554</v>
      </c>
      <c r="T1757" t="s">
        <v>4558</v>
      </c>
      <c r="AG1757" t="s">
        <v>4558</v>
      </c>
      <c r="AY1757" t="s">
        <v>4559</v>
      </c>
    </row>
    <row r="1758" spans="14:51">
      <c r="N1758" t="s">
        <v>4560</v>
      </c>
      <c r="S1758" t="s">
        <v>4556</v>
      </c>
      <c r="T1758" t="s">
        <v>4560</v>
      </c>
      <c r="AG1758" t="s">
        <v>4560</v>
      </c>
      <c r="AY1758" t="s">
        <v>4561</v>
      </c>
    </row>
    <row r="1759" spans="14:51">
      <c r="N1759" t="s">
        <v>4562</v>
      </c>
      <c r="S1759" t="s">
        <v>4558</v>
      </c>
      <c r="T1759" t="s">
        <v>4562</v>
      </c>
      <c r="AG1759" t="s">
        <v>4562</v>
      </c>
      <c r="AY1759" t="s">
        <v>4563</v>
      </c>
    </row>
    <row r="1760" spans="14:51">
      <c r="N1760" t="s">
        <v>4564</v>
      </c>
      <c r="S1760" t="s">
        <v>4560</v>
      </c>
      <c r="T1760" t="s">
        <v>4564</v>
      </c>
      <c r="AG1760" t="s">
        <v>4564</v>
      </c>
      <c r="AY1760" t="s">
        <v>4565</v>
      </c>
    </row>
    <row r="1761" spans="14:51">
      <c r="N1761" t="s">
        <v>4566</v>
      </c>
      <c r="S1761" t="s">
        <v>4562</v>
      </c>
      <c r="T1761" t="s">
        <v>4566</v>
      </c>
      <c r="AG1761" t="s">
        <v>4566</v>
      </c>
      <c r="AY1761" t="s">
        <v>4567</v>
      </c>
    </row>
    <row r="1762" spans="14:51">
      <c r="N1762" t="s">
        <v>4568</v>
      </c>
      <c r="S1762" t="s">
        <v>4564</v>
      </c>
      <c r="T1762" t="s">
        <v>4568</v>
      </c>
      <c r="AG1762" t="s">
        <v>4568</v>
      </c>
      <c r="AY1762" t="s">
        <v>4569</v>
      </c>
    </row>
    <row r="1763" spans="14:51">
      <c r="N1763" t="s">
        <v>4570</v>
      </c>
      <c r="S1763" t="s">
        <v>4566</v>
      </c>
      <c r="T1763" t="s">
        <v>4570</v>
      </c>
      <c r="AG1763" t="s">
        <v>4570</v>
      </c>
      <c r="AY1763" t="s">
        <v>4571</v>
      </c>
    </row>
    <row r="1764" spans="14:51">
      <c r="N1764" t="s">
        <v>4572</v>
      </c>
      <c r="S1764" t="s">
        <v>4568</v>
      </c>
      <c r="T1764" t="s">
        <v>4572</v>
      </c>
      <c r="AG1764" t="s">
        <v>4572</v>
      </c>
      <c r="AY1764" t="s">
        <v>4573</v>
      </c>
    </row>
    <row r="1765" spans="14:51">
      <c r="N1765" t="s">
        <v>4574</v>
      </c>
      <c r="S1765" t="s">
        <v>4570</v>
      </c>
      <c r="T1765" t="s">
        <v>4574</v>
      </c>
      <c r="AG1765" t="s">
        <v>4574</v>
      </c>
      <c r="AY1765" t="s">
        <v>4575</v>
      </c>
    </row>
    <row r="1766" spans="14:51">
      <c r="N1766" t="s">
        <v>4576</v>
      </c>
      <c r="S1766" t="s">
        <v>4572</v>
      </c>
      <c r="T1766" t="s">
        <v>4576</v>
      </c>
      <c r="AG1766" t="s">
        <v>4576</v>
      </c>
      <c r="AY1766" t="s">
        <v>4577</v>
      </c>
    </row>
    <row r="1767" spans="14:51">
      <c r="N1767" t="s">
        <v>4578</v>
      </c>
      <c r="S1767" t="s">
        <v>4574</v>
      </c>
      <c r="T1767" t="s">
        <v>4578</v>
      </c>
      <c r="AG1767" t="s">
        <v>4578</v>
      </c>
      <c r="AY1767" t="s">
        <v>3902</v>
      </c>
    </row>
    <row r="1768" spans="14:51">
      <c r="N1768" t="s">
        <v>4579</v>
      </c>
      <c r="S1768" t="s">
        <v>4576</v>
      </c>
      <c r="T1768" t="s">
        <v>4579</v>
      </c>
      <c r="AG1768" t="s">
        <v>4579</v>
      </c>
      <c r="AY1768" t="s">
        <v>4580</v>
      </c>
    </row>
    <row r="1769" spans="14:51">
      <c r="N1769" t="s">
        <v>4581</v>
      </c>
      <c r="S1769" t="s">
        <v>4578</v>
      </c>
      <c r="T1769" t="s">
        <v>4581</v>
      </c>
      <c r="AG1769" t="s">
        <v>4581</v>
      </c>
      <c r="AY1769" t="s">
        <v>4582</v>
      </c>
    </row>
    <row r="1770" spans="14:51">
      <c r="N1770" t="s">
        <v>4583</v>
      </c>
      <c r="S1770" t="s">
        <v>4579</v>
      </c>
      <c r="T1770" t="s">
        <v>4583</v>
      </c>
      <c r="AG1770" t="s">
        <v>4583</v>
      </c>
      <c r="AY1770" t="s">
        <v>4584</v>
      </c>
    </row>
    <row r="1771" spans="14:51">
      <c r="N1771" t="s">
        <v>4585</v>
      </c>
      <c r="S1771" t="s">
        <v>4581</v>
      </c>
      <c r="T1771" t="s">
        <v>4585</v>
      </c>
      <c r="AG1771" t="s">
        <v>4585</v>
      </c>
      <c r="AY1771" t="s">
        <v>4586</v>
      </c>
    </row>
    <row r="1772" spans="14:51">
      <c r="N1772" t="s">
        <v>4587</v>
      </c>
      <c r="S1772" t="s">
        <v>4583</v>
      </c>
      <c r="T1772" t="s">
        <v>4587</v>
      </c>
      <c r="AG1772" t="s">
        <v>4587</v>
      </c>
      <c r="AY1772" t="s">
        <v>4588</v>
      </c>
    </row>
    <row r="1773" spans="14:51">
      <c r="N1773" t="s">
        <v>4589</v>
      </c>
      <c r="S1773" t="s">
        <v>4585</v>
      </c>
      <c r="T1773" t="s">
        <v>4589</v>
      </c>
      <c r="AG1773" t="s">
        <v>4589</v>
      </c>
      <c r="AY1773" t="s">
        <v>4590</v>
      </c>
    </row>
    <row r="1774" spans="14:51">
      <c r="N1774" t="s">
        <v>4591</v>
      </c>
      <c r="S1774" t="s">
        <v>4587</v>
      </c>
      <c r="T1774" t="s">
        <v>4591</v>
      </c>
      <c r="AG1774" t="s">
        <v>4591</v>
      </c>
      <c r="AY1774" t="s">
        <v>4592</v>
      </c>
    </row>
    <row r="1775" spans="14:51">
      <c r="N1775" t="s">
        <v>4593</v>
      </c>
      <c r="S1775" t="s">
        <v>4589</v>
      </c>
      <c r="T1775" t="s">
        <v>4593</v>
      </c>
      <c r="AG1775" t="s">
        <v>4593</v>
      </c>
      <c r="AY1775" t="s">
        <v>4594</v>
      </c>
    </row>
    <row r="1776" spans="14:51">
      <c r="N1776" t="s">
        <v>4595</v>
      </c>
      <c r="S1776" t="s">
        <v>4591</v>
      </c>
      <c r="T1776" t="s">
        <v>4595</v>
      </c>
      <c r="AG1776" t="s">
        <v>4595</v>
      </c>
      <c r="AY1776" t="s">
        <v>4596</v>
      </c>
    </row>
    <row r="1777" spans="14:51">
      <c r="N1777" t="s">
        <v>4597</v>
      </c>
      <c r="S1777" t="s">
        <v>4593</v>
      </c>
      <c r="T1777" t="s">
        <v>4597</v>
      </c>
      <c r="AG1777" t="s">
        <v>4597</v>
      </c>
      <c r="AY1777" t="s">
        <v>4598</v>
      </c>
    </row>
    <row r="1778" spans="14:51">
      <c r="N1778" t="s">
        <v>4599</v>
      </c>
      <c r="S1778" t="s">
        <v>4595</v>
      </c>
      <c r="T1778" t="s">
        <v>4599</v>
      </c>
      <c r="AG1778" t="s">
        <v>4599</v>
      </c>
      <c r="AY1778" t="s">
        <v>4600</v>
      </c>
    </row>
    <row r="1779" spans="14:51">
      <c r="N1779" t="s">
        <v>4601</v>
      </c>
      <c r="S1779" t="s">
        <v>4597</v>
      </c>
      <c r="T1779" t="s">
        <v>4601</v>
      </c>
      <c r="AG1779" t="s">
        <v>4601</v>
      </c>
      <c r="AY1779" t="s">
        <v>4602</v>
      </c>
    </row>
    <row r="1780" spans="14:51">
      <c r="N1780" t="s">
        <v>4603</v>
      </c>
      <c r="S1780" t="s">
        <v>4599</v>
      </c>
      <c r="T1780" t="s">
        <v>4603</v>
      </c>
      <c r="AG1780" t="s">
        <v>4603</v>
      </c>
      <c r="AY1780" t="s">
        <v>4604</v>
      </c>
    </row>
    <row r="1781" spans="14:51">
      <c r="N1781" t="s">
        <v>4605</v>
      </c>
      <c r="S1781" t="s">
        <v>4601</v>
      </c>
      <c r="T1781" t="s">
        <v>4605</v>
      </c>
      <c r="AG1781" t="s">
        <v>4605</v>
      </c>
      <c r="AY1781" t="s">
        <v>4606</v>
      </c>
    </row>
    <row r="1782" spans="14:51">
      <c r="N1782" t="s">
        <v>4607</v>
      </c>
      <c r="S1782" t="s">
        <v>4603</v>
      </c>
      <c r="T1782" t="s">
        <v>4607</v>
      </c>
      <c r="AG1782" t="s">
        <v>4607</v>
      </c>
      <c r="AY1782" t="s">
        <v>4608</v>
      </c>
    </row>
    <row r="1783" spans="14:51">
      <c r="N1783" t="s">
        <v>4609</v>
      </c>
      <c r="S1783" t="s">
        <v>4605</v>
      </c>
      <c r="T1783" t="s">
        <v>4609</v>
      </c>
      <c r="AG1783" t="s">
        <v>4609</v>
      </c>
      <c r="AY1783" t="s">
        <v>4610</v>
      </c>
    </row>
    <row r="1784" spans="14:51">
      <c r="N1784" t="s">
        <v>4611</v>
      </c>
      <c r="S1784" t="s">
        <v>4607</v>
      </c>
      <c r="T1784" t="s">
        <v>4611</v>
      </c>
      <c r="AG1784" t="s">
        <v>4611</v>
      </c>
      <c r="AY1784" t="s">
        <v>4612</v>
      </c>
    </row>
    <row r="1785" spans="14:51">
      <c r="N1785" t="s">
        <v>4613</v>
      </c>
      <c r="S1785" t="s">
        <v>4609</v>
      </c>
      <c r="T1785" t="s">
        <v>4613</v>
      </c>
      <c r="AG1785" t="s">
        <v>4613</v>
      </c>
      <c r="AY1785" t="s">
        <v>4614</v>
      </c>
    </row>
    <row r="1786" spans="14:51">
      <c r="N1786" t="s">
        <v>4615</v>
      </c>
      <c r="S1786" t="s">
        <v>4611</v>
      </c>
      <c r="T1786" t="s">
        <v>4615</v>
      </c>
      <c r="AG1786" t="s">
        <v>4615</v>
      </c>
      <c r="AY1786" t="s">
        <v>4616</v>
      </c>
    </row>
    <row r="1787" spans="14:51">
      <c r="N1787" t="s">
        <v>4617</v>
      </c>
      <c r="S1787" t="s">
        <v>4613</v>
      </c>
      <c r="T1787" t="s">
        <v>4617</v>
      </c>
      <c r="AG1787" t="s">
        <v>4617</v>
      </c>
      <c r="AY1787" t="s">
        <v>3917</v>
      </c>
    </row>
    <row r="1788" spans="14:51">
      <c r="N1788" t="s">
        <v>4618</v>
      </c>
      <c r="S1788" t="s">
        <v>4615</v>
      </c>
      <c r="T1788" t="s">
        <v>4618</v>
      </c>
      <c r="AG1788" t="s">
        <v>4618</v>
      </c>
      <c r="AY1788" t="s">
        <v>4619</v>
      </c>
    </row>
    <row r="1789" spans="14:51">
      <c r="N1789" t="s">
        <v>4620</v>
      </c>
      <c r="S1789" t="s">
        <v>4617</v>
      </c>
      <c r="T1789" t="s">
        <v>4620</v>
      </c>
      <c r="AG1789" t="s">
        <v>4620</v>
      </c>
      <c r="AY1789" t="s">
        <v>3918</v>
      </c>
    </row>
    <row r="1790" spans="14:51">
      <c r="N1790" t="s">
        <v>4621</v>
      </c>
      <c r="S1790" t="s">
        <v>4618</v>
      </c>
      <c r="T1790" t="s">
        <v>4621</v>
      </c>
      <c r="AG1790" t="s">
        <v>4621</v>
      </c>
      <c r="AY1790" t="s">
        <v>4622</v>
      </c>
    </row>
    <row r="1791" spans="14:51">
      <c r="N1791" t="s">
        <v>4623</v>
      </c>
      <c r="S1791" t="s">
        <v>4620</v>
      </c>
      <c r="T1791" t="s">
        <v>4623</v>
      </c>
      <c r="AG1791" t="s">
        <v>4623</v>
      </c>
      <c r="AY1791" t="s">
        <v>3920</v>
      </c>
    </row>
    <row r="1792" spans="14:51">
      <c r="N1792" t="s">
        <v>4624</v>
      </c>
      <c r="S1792" t="s">
        <v>4621</v>
      </c>
      <c r="T1792" t="s">
        <v>4624</v>
      </c>
      <c r="AG1792" t="s">
        <v>4624</v>
      </c>
      <c r="AY1792" t="s">
        <v>3921</v>
      </c>
    </row>
    <row r="1793" spans="14:51">
      <c r="N1793" t="s">
        <v>4625</v>
      </c>
      <c r="S1793" t="s">
        <v>4623</v>
      </c>
      <c r="T1793" t="s">
        <v>4625</v>
      </c>
      <c r="AG1793" t="s">
        <v>4625</v>
      </c>
      <c r="AY1793" t="s">
        <v>3922</v>
      </c>
    </row>
    <row r="1794" spans="14:51">
      <c r="N1794" t="s">
        <v>4626</v>
      </c>
      <c r="S1794" t="s">
        <v>4624</v>
      </c>
      <c r="T1794" t="s">
        <v>4626</v>
      </c>
      <c r="AG1794" t="s">
        <v>4626</v>
      </c>
      <c r="AY1794" t="s">
        <v>3923</v>
      </c>
    </row>
    <row r="1795" spans="14:51">
      <c r="N1795" t="s">
        <v>4627</v>
      </c>
      <c r="S1795" t="s">
        <v>4625</v>
      </c>
      <c r="T1795" t="s">
        <v>4627</v>
      </c>
      <c r="AG1795" t="s">
        <v>4627</v>
      </c>
      <c r="AY1795" t="s">
        <v>3924</v>
      </c>
    </row>
    <row r="1796" spans="14:51">
      <c r="N1796" t="s">
        <v>4628</v>
      </c>
      <c r="S1796" t="s">
        <v>4626</v>
      </c>
      <c r="T1796" t="s">
        <v>4628</v>
      </c>
      <c r="AG1796" t="s">
        <v>4628</v>
      </c>
      <c r="AY1796" t="s">
        <v>3925</v>
      </c>
    </row>
    <row r="1797" spans="14:51">
      <c r="N1797" t="s">
        <v>4629</v>
      </c>
      <c r="S1797" t="s">
        <v>4627</v>
      </c>
      <c r="T1797" t="s">
        <v>4629</v>
      </c>
      <c r="AG1797" t="s">
        <v>4629</v>
      </c>
      <c r="AY1797" t="s">
        <v>3926</v>
      </c>
    </row>
    <row r="1798" spans="14:51">
      <c r="N1798" t="s">
        <v>4630</v>
      </c>
      <c r="S1798" t="s">
        <v>4628</v>
      </c>
      <c r="T1798" t="s">
        <v>4630</v>
      </c>
      <c r="AG1798" t="s">
        <v>4630</v>
      </c>
      <c r="AY1798" t="s">
        <v>3927</v>
      </c>
    </row>
    <row r="1799" spans="14:51">
      <c r="N1799" t="s">
        <v>4631</v>
      </c>
      <c r="S1799" t="s">
        <v>4629</v>
      </c>
      <c r="T1799" t="s">
        <v>4631</v>
      </c>
      <c r="AG1799" t="s">
        <v>4631</v>
      </c>
      <c r="AY1799" t="s">
        <v>3928</v>
      </c>
    </row>
    <row r="1800" spans="14:51">
      <c r="N1800" t="s">
        <v>4632</v>
      </c>
      <c r="S1800" t="s">
        <v>4630</v>
      </c>
      <c r="T1800" t="s">
        <v>4632</v>
      </c>
      <c r="AG1800" t="s">
        <v>4632</v>
      </c>
      <c r="AY1800" t="s">
        <v>3929</v>
      </c>
    </row>
    <row r="1801" spans="14:51">
      <c r="N1801" t="s">
        <v>4633</v>
      </c>
      <c r="S1801" t="s">
        <v>4631</v>
      </c>
      <c r="T1801" t="s">
        <v>4633</v>
      </c>
      <c r="AG1801" t="s">
        <v>4633</v>
      </c>
      <c r="AY1801" t="s">
        <v>3930</v>
      </c>
    </row>
    <row r="1802" spans="14:51">
      <c r="N1802" t="s">
        <v>4634</v>
      </c>
      <c r="S1802" t="s">
        <v>4632</v>
      </c>
      <c r="T1802" t="s">
        <v>4634</v>
      </c>
      <c r="AG1802" t="s">
        <v>4634</v>
      </c>
      <c r="AY1802" t="s">
        <v>3932</v>
      </c>
    </row>
    <row r="1803" spans="14:51">
      <c r="N1803" t="s">
        <v>4635</v>
      </c>
      <c r="S1803" t="s">
        <v>4633</v>
      </c>
      <c r="T1803" t="s">
        <v>4635</v>
      </c>
      <c r="AG1803" t="s">
        <v>4635</v>
      </c>
      <c r="AY1803" t="s">
        <v>4636</v>
      </c>
    </row>
    <row r="1804" spans="14:51">
      <c r="N1804" t="s">
        <v>4637</v>
      </c>
      <c r="S1804" t="s">
        <v>4634</v>
      </c>
      <c r="T1804" t="s">
        <v>4637</v>
      </c>
      <c r="AG1804" t="s">
        <v>4637</v>
      </c>
      <c r="AY1804" t="s">
        <v>4638</v>
      </c>
    </row>
    <row r="1805" spans="14:51">
      <c r="N1805" t="s">
        <v>4639</v>
      </c>
      <c r="S1805" t="s">
        <v>4635</v>
      </c>
      <c r="T1805" t="s">
        <v>4639</v>
      </c>
      <c r="AG1805" t="s">
        <v>4639</v>
      </c>
      <c r="AY1805" t="s">
        <v>4640</v>
      </c>
    </row>
    <row r="1806" spans="14:51">
      <c r="N1806" t="s">
        <v>4641</v>
      </c>
      <c r="S1806" t="s">
        <v>4637</v>
      </c>
      <c r="T1806" t="s">
        <v>4641</v>
      </c>
      <c r="AG1806" t="s">
        <v>4641</v>
      </c>
      <c r="AY1806" t="s">
        <v>3933</v>
      </c>
    </row>
    <row r="1807" spans="14:51">
      <c r="N1807" t="s">
        <v>4642</v>
      </c>
      <c r="S1807" t="s">
        <v>4639</v>
      </c>
      <c r="T1807" t="s">
        <v>4642</v>
      </c>
      <c r="AG1807" t="s">
        <v>4642</v>
      </c>
      <c r="AY1807" t="s">
        <v>4643</v>
      </c>
    </row>
    <row r="1808" spans="14:51">
      <c r="N1808" t="s">
        <v>4644</v>
      </c>
      <c r="S1808" t="s">
        <v>4641</v>
      </c>
      <c r="T1808" t="s">
        <v>4644</v>
      </c>
      <c r="AG1808" t="s">
        <v>4644</v>
      </c>
      <c r="AY1808" t="s">
        <v>3934</v>
      </c>
    </row>
    <row r="1809" spans="14:51">
      <c r="N1809" t="s">
        <v>4645</v>
      </c>
      <c r="S1809" t="s">
        <v>4642</v>
      </c>
      <c r="T1809" t="s">
        <v>4645</v>
      </c>
      <c r="AG1809" t="s">
        <v>4645</v>
      </c>
      <c r="AY1809" t="s">
        <v>3935</v>
      </c>
    </row>
    <row r="1810" spans="14:51">
      <c r="N1810" t="s">
        <v>4646</v>
      </c>
      <c r="S1810" t="s">
        <v>4644</v>
      </c>
      <c r="T1810" t="s">
        <v>4646</v>
      </c>
      <c r="AG1810" t="s">
        <v>4646</v>
      </c>
      <c r="AY1810" t="s">
        <v>3936</v>
      </c>
    </row>
    <row r="1811" spans="14:51">
      <c r="N1811" t="s">
        <v>4647</v>
      </c>
      <c r="S1811" t="s">
        <v>4645</v>
      </c>
      <c r="T1811" t="s">
        <v>4647</v>
      </c>
      <c r="AG1811" t="s">
        <v>4647</v>
      </c>
      <c r="AY1811" t="s">
        <v>3937</v>
      </c>
    </row>
    <row r="1812" spans="14:51">
      <c r="N1812" t="s">
        <v>4648</v>
      </c>
      <c r="S1812" t="s">
        <v>4646</v>
      </c>
      <c r="T1812" t="s">
        <v>4648</v>
      </c>
      <c r="AG1812" t="s">
        <v>4648</v>
      </c>
      <c r="AY1812" t="s">
        <v>3938</v>
      </c>
    </row>
    <row r="1813" spans="14:51">
      <c r="N1813" t="s">
        <v>4649</v>
      </c>
      <c r="S1813" t="s">
        <v>4647</v>
      </c>
      <c r="T1813" t="s">
        <v>4649</v>
      </c>
      <c r="AG1813" t="s">
        <v>4649</v>
      </c>
      <c r="AY1813" t="s">
        <v>3939</v>
      </c>
    </row>
    <row r="1814" spans="14:51">
      <c r="N1814" t="s">
        <v>4650</v>
      </c>
      <c r="S1814" t="s">
        <v>4648</v>
      </c>
      <c r="T1814" t="s">
        <v>4650</v>
      </c>
      <c r="AG1814" t="s">
        <v>4650</v>
      </c>
      <c r="AY1814" t="s">
        <v>3940</v>
      </c>
    </row>
    <row r="1815" spans="14:51">
      <c r="N1815" t="s">
        <v>4651</v>
      </c>
      <c r="S1815" t="s">
        <v>4649</v>
      </c>
      <c r="T1815" t="s">
        <v>4651</v>
      </c>
      <c r="AG1815" t="s">
        <v>4651</v>
      </c>
      <c r="AY1815" t="s">
        <v>3941</v>
      </c>
    </row>
    <row r="1816" spans="14:51">
      <c r="N1816" t="s">
        <v>4652</v>
      </c>
      <c r="S1816" t="s">
        <v>4650</v>
      </c>
      <c r="T1816" t="s">
        <v>4652</v>
      </c>
      <c r="AG1816" t="s">
        <v>4652</v>
      </c>
      <c r="AY1816" t="s">
        <v>3942</v>
      </c>
    </row>
    <row r="1817" spans="14:51">
      <c r="N1817" t="s">
        <v>4653</v>
      </c>
      <c r="S1817" t="s">
        <v>4651</v>
      </c>
      <c r="T1817" t="s">
        <v>4653</v>
      </c>
      <c r="AG1817" t="s">
        <v>4653</v>
      </c>
      <c r="AY1817" t="s">
        <v>3944</v>
      </c>
    </row>
    <row r="1818" spans="14:51">
      <c r="N1818" t="s">
        <v>4654</v>
      </c>
      <c r="S1818" t="s">
        <v>4652</v>
      </c>
      <c r="T1818" t="s">
        <v>4654</v>
      </c>
      <c r="AG1818" t="s">
        <v>4654</v>
      </c>
      <c r="AY1818" t="s">
        <v>4655</v>
      </c>
    </row>
    <row r="1819" spans="14:51">
      <c r="N1819" t="s">
        <v>4656</v>
      </c>
      <c r="S1819" t="s">
        <v>4653</v>
      </c>
      <c r="T1819" t="s">
        <v>4656</v>
      </c>
      <c r="AG1819" t="s">
        <v>4656</v>
      </c>
      <c r="AY1819" t="s">
        <v>3945</v>
      </c>
    </row>
    <row r="1820" spans="14:51">
      <c r="N1820" t="s">
        <v>4657</v>
      </c>
      <c r="S1820" t="s">
        <v>4654</v>
      </c>
      <c r="T1820" t="s">
        <v>4657</v>
      </c>
      <c r="AG1820" t="s">
        <v>4657</v>
      </c>
      <c r="AY1820" t="s">
        <v>4658</v>
      </c>
    </row>
    <row r="1821" spans="14:51">
      <c r="N1821" t="s">
        <v>4659</v>
      </c>
      <c r="S1821" t="s">
        <v>4656</v>
      </c>
      <c r="T1821" t="s">
        <v>4659</v>
      </c>
      <c r="AG1821" t="s">
        <v>4659</v>
      </c>
      <c r="AY1821" t="s">
        <v>3947</v>
      </c>
    </row>
    <row r="1822" spans="14:51">
      <c r="N1822" t="s">
        <v>4660</v>
      </c>
      <c r="S1822" t="s">
        <v>4657</v>
      </c>
      <c r="T1822" t="s">
        <v>4660</v>
      </c>
      <c r="AG1822" t="s">
        <v>4660</v>
      </c>
      <c r="AY1822" t="s">
        <v>3948</v>
      </c>
    </row>
    <row r="1823" spans="14:51">
      <c r="N1823" t="s">
        <v>4661</v>
      </c>
      <c r="S1823" t="s">
        <v>4659</v>
      </c>
      <c r="T1823" t="s">
        <v>4661</v>
      </c>
      <c r="AG1823" t="s">
        <v>4661</v>
      </c>
      <c r="AY1823" t="s">
        <v>3949</v>
      </c>
    </row>
    <row r="1824" spans="14:51">
      <c r="N1824" t="s">
        <v>4662</v>
      </c>
      <c r="S1824" t="s">
        <v>4660</v>
      </c>
      <c r="T1824" t="s">
        <v>4662</v>
      </c>
      <c r="AG1824" t="s">
        <v>4662</v>
      </c>
      <c r="AY1824" t="s">
        <v>3950</v>
      </c>
    </row>
    <row r="1825" spans="14:51">
      <c r="N1825" t="s">
        <v>4663</v>
      </c>
      <c r="S1825" t="s">
        <v>4661</v>
      </c>
      <c r="T1825" t="s">
        <v>4663</v>
      </c>
      <c r="AG1825" t="s">
        <v>4663</v>
      </c>
      <c r="AY1825" t="s">
        <v>3952</v>
      </c>
    </row>
    <row r="1826" spans="14:51">
      <c r="N1826" t="s">
        <v>4664</v>
      </c>
      <c r="S1826" t="s">
        <v>4662</v>
      </c>
      <c r="T1826" t="s">
        <v>4664</v>
      </c>
      <c r="AG1826" t="s">
        <v>4664</v>
      </c>
      <c r="AY1826" t="s">
        <v>3954</v>
      </c>
    </row>
    <row r="1827" spans="14:51">
      <c r="N1827" t="s">
        <v>4665</v>
      </c>
      <c r="S1827" t="s">
        <v>4663</v>
      </c>
      <c r="T1827" t="s">
        <v>4665</v>
      </c>
      <c r="AG1827" t="s">
        <v>4665</v>
      </c>
      <c r="AY1827" t="s">
        <v>3956</v>
      </c>
    </row>
    <row r="1828" spans="14:51">
      <c r="N1828" t="s">
        <v>4666</v>
      </c>
      <c r="S1828" t="s">
        <v>4664</v>
      </c>
      <c r="T1828" t="s">
        <v>4666</v>
      </c>
      <c r="AG1828" t="s">
        <v>4666</v>
      </c>
      <c r="AY1828" t="s">
        <v>3957</v>
      </c>
    </row>
    <row r="1829" spans="14:51">
      <c r="N1829" t="s">
        <v>4667</v>
      </c>
      <c r="S1829" t="s">
        <v>4665</v>
      </c>
      <c r="T1829" t="s">
        <v>4667</v>
      </c>
      <c r="AG1829" t="s">
        <v>4667</v>
      </c>
      <c r="AY1829" t="s">
        <v>4668</v>
      </c>
    </row>
    <row r="1830" spans="14:51">
      <c r="N1830" t="s">
        <v>4669</v>
      </c>
      <c r="S1830" t="s">
        <v>4666</v>
      </c>
      <c r="T1830" t="s">
        <v>4669</v>
      </c>
      <c r="AG1830" t="s">
        <v>4669</v>
      </c>
      <c r="AY1830" t="s">
        <v>4670</v>
      </c>
    </row>
    <row r="1831" spans="14:51">
      <c r="N1831" t="s">
        <v>4671</v>
      </c>
      <c r="S1831" t="s">
        <v>4667</v>
      </c>
      <c r="T1831" t="s">
        <v>4671</v>
      </c>
      <c r="AG1831" t="s">
        <v>4671</v>
      </c>
      <c r="AY1831" t="s">
        <v>4672</v>
      </c>
    </row>
    <row r="1832" spans="14:51">
      <c r="N1832" t="s">
        <v>4673</v>
      </c>
      <c r="S1832" t="s">
        <v>4669</v>
      </c>
      <c r="T1832" t="s">
        <v>4673</v>
      </c>
      <c r="AG1832" t="s">
        <v>4673</v>
      </c>
      <c r="AY1832" t="s">
        <v>3959</v>
      </c>
    </row>
    <row r="1833" spans="14:51">
      <c r="N1833" t="s">
        <v>4674</v>
      </c>
      <c r="S1833" t="s">
        <v>4671</v>
      </c>
      <c r="T1833" t="s">
        <v>4674</v>
      </c>
      <c r="AG1833" t="s">
        <v>4674</v>
      </c>
      <c r="AY1833" t="s">
        <v>4675</v>
      </c>
    </row>
    <row r="1834" spans="14:51">
      <c r="N1834" t="s">
        <v>4676</v>
      </c>
      <c r="S1834" t="s">
        <v>4673</v>
      </c>
      <c r="T1834" t="s">
        <v>4676</v>
      </c>
      <c r="AG1834" t="s">
        <v>4676</v>
      </c>
      <c r="AY1834" t="s">
        <v>3960</v>
      </c>
    </row>
    <row r="1835" spans="14:51">
      <c r="N1835" t="s">
        <v>4677</v>
      </c>
      <c r="S1835" t="s">
        <v>4674</v>
      </c>
      <c r="T1835" t="s">
        <v>4677</v>
      </c>
      <c r="AG1835" t="s">
        <v>4677</v>
      </c>
      <c r="AY1835" t="s">
        <v>3961</v>
      </c>
    </row>
    <row r="1836" spans="14:51">
      <c r="N1836" t="s">
        <v>4678</v>
      </c>
      <c r="S1836" t="s">
        <v>4676</v>
      </c>
      <c r="T1836" t="s">
        <v>4678</v>
      </c>
      <c r="AG1836" t="s">
        <v>4678</v>
      </c>
      <c r="AY1836" t="s">
        <v>3962</v>
      </c>
    </row>
    <row r="1837" spans="14:51">
      <c r="N1837" t="s">
        <v>4679</v>
      </c>
      <c r="S1837" t="s">
        <v>4677</v>
      </c>
      <c r="T1837" t="s">
        <v>4679</v>
      </c>
      <c r="AG1837" t="s">
        <v>4679</v>
      </c>
      <c r="AY1837" t="s">
        <v>3963</v>
      </c>
    </row>
    <row r="1838" spans="14:51">
      <c r="N1838" t="s">
        <v>4680</v>
      </c>
      <c r="S1838" t="s">
        <v>4678</v>
      </c>
      <c r="T1838" t="s">
        <v>4680</v>
      </c>
      <c r="AG1838" t="s">
        <v>4680</v>
      </c>
      <c r="AY1838" t="s">
        <v>3964</v>
      </c>
    </row>
    <row r="1839" spans="14:51">
      <c r="N1839" t="s">
        <v>4681</v>
      </c>
      <c r="S1839" t="s">
        <v>4679</v>
      </c>
      <c r="T1839" t="s">
        <v>4681</v>
      </c>
      <c r="AG1839" t="s">
        <v>4681</v>
      </c>
      <c r="AY1839" t="s">
        <v>4682</v>
      </c>
    </row>
    <row r="1840" spans="14:51">
      <c r="N1840" t="s">
        <v>4683</v>
      </c>
      <c r="S1840" t="s">
        <v>4680</v>
      </c>
      <c r="T1840" t="s">
        <v>4683</v>
      </c>
      <c r="AG1840" t="s">
        <v>4683</v>
      </c>
      <c r="AY1840" t="s">
        <v>3965</v>
      </c>
    </row>
    <row r="1841" spans="14:51">
      <c r="N1841" t="s">
        <v>4684</v>
      </c>
      <c r="S1841" t="s">
        <v>4681</v>
      </c>
      <c r="T1841" t="s">
        <v>4684</v>
      </c>
      <c r="AG1841" t="s">
        <v>4684</v>
      </c>
      <c r="AY1841" t="s">
        <v>4685</v>
      </c>
    </row>
    <row r="1842" spans="14:51">
      <c r="N1842" t="s">
        <v>4686</v>
      </c>
      <c r="S1842" t="s">
        <v>4683</v>
      </c>
      <c r="T1842" t="s">
        <v>4686</v>
      </c>
      <c r="AG1842" t="s">
        <v>4686</v>
      </c>
      <c r="AY1842" t="s">
        <v>3967</v>
      </c>
    </row>
    <row r="1843" spans="14:51">
      <c r="N1843" t="s">
        <v>4687</v>
      </c>
      <c r="S1843" t="s">
        <v>4684</v>
      </c>
      <c r="T1843" t="s">
        <v>4687</v>
      </c>
      <c r="AG1843" t="s">
        <v>4687</v>
      </c>
      <c r="AY1843" t="s">
        <v>3968</v>
      </c>
    </row>
    <row r="1844" spans="14:51">
      <c r="N1844" t="s">
        <v>4688</v>
      </c>
      <c r="S1844" t="s">
        <v>4686</v>
      </c>
      <c r="T1844" t="s">
        <v>4688</v>
      </c>
      <c r="AG1844" t="s">
        <v>4688</v>
      </c>
      <c r="AY1844" t="s">
        <v>3969</v>
      </c>
    </row>
    <row r="1845" spans="14:51">
      <c r="N1845" t="s">
        <v>4689</v>
      </c>
      <c r="S1845" t="s">
        <v>4687</v>
      </c>
      <c r="T1845" t="s">
        <v>4689</v>
      </c>
      <c r="AG1845" t="s">
        <v>4689</v>
      </c>
      <c r="AY1845" t="s">
        <v>3971</v>
      </c>
    </row>
    <row r="1846" spans="14:51">
      <c r="N1846" t="s">
        <v>4690</v>
      </c>
      <c r="S1846" t="s">
        <v>4688</v>
      </c>
      <c r="T1846" t="s">
        <v>4690</v>
      </c>
      <c r="AG1846" t="s">
        <v>4690</v>
      </c>
      <c r="AY1846" t="s">
        <v>3972</v>
      </c>
    </row>
    <row r="1847" spans="14:51">
      <c r="N1847" t="s">
        <v>4691</v>
      </c>
      <c r="S1847" t="s">
        <v>4689</v>
      </c>
      <c r="T1847" t="s">
        <v>4691</v>
      </c>
      <c r="AG1847" t="s">
        <v>4691</v>
      </c>
      <c r="AY1847" t="s">
        <v>4692</v>
      </c>
    </row>
    <row r="1848" spans="14:51">
      <c r="N1848" t="s">
        <v>4693</v>
      </c>
      <c r="S1848" t="s">
        <v>4690</v>
      </c>
      <c r="T1848" t="s">
        <v>4693</v>
      </c>
      <c r="AG1848" t="s">
        <v>4693</v>
      </c>
      <c r="AY1848" t="s">
        <v>4694</v>
      </c>
    </row>
    <row r="1849" spans="14:51">
      <c r="N1849" t="s">
        <v>4695</v>
      </c>
      <c r="S1849" t="s">
        <v>4691</v>
      </c>
      <c r="T1849" t="s">
        <v>4695</v>
      </c>
      <c r="AG1849" t="s">
        <v>4695</v>
      </c>
      <c r="AY1849" t="s">
        <v>4696</v>
      </c>
    </row>
    <row r="1850" spans="14:51">
      <c r="N1850" t="s">
        <v>4697</v>
      </c>
      <c r="S1850" t="s">
        <v>4693</v>
      </c>
      <c r="T1850" t="s">
        <v>4697</v>
      </c>
      <c r="AG1850" t="s">
        <v>4697</v>
      </c>
      <c r="AY1850" t="s">
        <v>3973</v>
      </c>
    </row>
    <row r="1851" spans="14:51">
      <c r="N1851" t="s">
        <v>4698</v>
      </c>
      <c r="S1851" t="s">
        <v>4695</v>
      </c>
      <c r="T1851" t="s">
        <v>4698</v>
      </c>
      <c r="AG1851" t="s">
        <v>4698</v>
      </c>
      <c r="AY1851" t="s">
        <v>4699</v>
      </c>
    </row>
    <row r="1852" spans="14:51">
      <c r="N1852" t="s">
        <v>4700</v>
      </c>
      <c r="S1852" t="s">
        <v>4697</v>
      </c>
      <c r="T1852" t="s">
        <v>4700</v>
      </c>
      <c r="AG1852" t="s">
        <v>4700</v>
      </c>
      <c r="AY1852" t="s">
        <v>3974</v>
      </c>
    </row>
    <row r="1853" spans="14:51">
      <c r="N1853" t="s">
        <v>4701</v>
      </c>
      <c r="S1853" t="s">
        <v>4698</v>
      </c>
      <c r="T1853" t="s">
        <v>4701</v>
      </c>
      <c r="AG1853" t="s">
        <v>4701</v>
      </c>
      <c r="AY1853" t="s">
        <v>3975</v>
      </c>
    </row>
    <row r="1854" spans="14:51">
      <c r="N1854" t="s">
        <v>4702</v>
      </c>
      <c r="S1854" t="s">
        <v>4700</v>
      </c>
      <c r="T1854" t="s">
        <v>4702</v>
      </c>
      <c r="AG1854" t="s">
        <v>4702</v>
      </c>
      <c r="AY1854" t="s">
        <v>3977</v>
      </c>
    </row>
    <row r="1855" spans="14:51">
      <c r="N1855" t="s">
        <v>4703</v>
      </c>
      <c r="S1855" t="s">
        <v>4701</v>
      </c>
      <c r="T1855" t="s">
        <v>4703</v>
      </c>
      <c r="AG1855" t="s">
        <v>4703</v>
      </c>
      <c r="AY1855" t="s">
        <v>3979</v>
      </c>
    </row>
    <row r="1856" spans="14:51">
      <c r="N1856" t="s">
        <v>4704</v>
      </c>
      <c r="S1856" t="s">
        <v>4702</v>
      </c>
      <c r="T1856" t="s">
        <v>4704</v>
      </c>
      <c r="AG1856" t="s">
        <v>4704</v>
      </c>
      <c r="AY1856" t="s">
        <v>3980</v>
      </c>
    </row>
    <row r="1857" spans="14:51">
      <c r="N1857" t="s">
        <v>4705</v>
      </c>
      <c r="S1857" t="s">
        <v>4703</v>
      </c>
      <c r="T1857" t="s">
        <v>4705</v>
      </c>
      <c r="AG1857" t="s">
        <v>4705</v>
      </c>
      <c r="AY1857" t="s">
        <v>4706</v>
      </c>
    </row>
    <row r="1858" spans="14:51">
      <c r="N1858" t="s">
        <v>4707</v>
      </c>
      <c r="S1858" t="s">
        <v>4704</v>
      </c>
      <c r="T1858" t="s">
        <v>4707</v>
      </c>
      <c r="AG1858" t="s">
        <v>4707</v>
      </c>
      <c r="AY1858" t="s">
        <v>3981</v>
      </c>
    </row>
    <row r="1859" spans="14:51">
      <c r="N1859" t="s">
        <v>4708</v>
      </c>
      <c r="S1859" t="s">
        <v>4705</v>
      </c>
      <c r="T1859" t="s">
        <v>4708</v>
      </c>
      <c r="AG1859" t="s">
        <v>4708</v>
      </c>
      <c r="AY1859" t="s">
        <v>3983</v>
      </c>
    </row>
    <row r="1860" spans="14:51">
      <c r="N1860" t="s">
        <v>4709</v>
      </c>
      <c r="S1860" t="s">
        <v>4707</v>
      </c>
      <c r="T1860" t="s">
        <v>4709</v>
      </c>
      <c r="AG1860" t="s">
        <v>4709</v>
      </c>
      <c r="AY1860" t="s">
        <v>3984</v>
      </c>
    </row>
    <row r="1861" spans="14:51">
      <c r="N1861" t="s">
        <v>4710</v>
      </c>
      <c r="S1861" t="s">
        <v>4708</v>
      </c>
      <c r="T1861" t="s">
        <v>4710</v>
      </c>
      <c r="AG1861" t="s">
        <v>4710</v>
      </c>
      <c r="AY1861" t="s">
        <v>3985</v>
      </c>
    </row>
    <row r="1862" spans="14:51">
      <c r="N1862" t="s">
        <v>4711</v>
      </c>
      <c r="S1862" t="s">
        <v>4709</v>
      </c>
      <c r="T1862" t="s">
        <v>4711</v>
      </c>
      <c r="AG1862" t="s">
        <v>4711</v>
      </c>
      <c r="AY1862" t="s">
        <v>3986</v>
      </c>
    </row>
    <row r="1863" spans="14:51">
      <c r="N1863" t="s">
        <v>4712</v>
      </c>
      <c r="S1863" t="s">
        <v>4710</v>
      </c>
      <c r="T1863" t="s">
        <v>4712</v>
      </c>
      <c r="AG1863" t="s">
        <v>4712</v>
      </c>
      <c r="AY1863" t="s">
        <v>3987</v>
      </c>
    </row>
    <row r="1864" spans="14:51">
      <c r="N1864" t="s">
        <v>4713</v>
      </c>
      <c r="S1864" t="s">
        <v>4711</v>
      </c>
      <c r="T1864" t="s">
        <v>4713</v>
      </c>
      <c r="AG1864" t="s">
        <v>4713</v>
      </c>
      <c r="AY1864" t="s">
        <v>4714</v>
      </c>
    </row>
    <row r="1865" spans="14:51">
      <c r="N1865" t="s">
        <v>4715</v>
      </c>
      <c r="S1865" t="s">
        <v>4712</v>
      </c>
      <c r="T1865" t="s">
        <v>4715</v>
      </c>
      <c r="AG1865" t="s">
        <v>4715</v>
      </c>
      <c r="AY1865" t="s">
        <v>4716</v>
      </c>
    </row>
    <row r="1866" spans="14:51">
      <c r="N1866" t="s">
        <v>4717</v>
      </c>
      <c r="S1866" t="s">
        <v>4713</v>
      </c>
      <c r="T1866" t="s">
        <v>4717</v>
      </c>
      <c r="AG1866" t="s">
        <v>4717</v>
      </c>
      <c r="AY1866" t="s">
        <v>3989</v>
      </c>
    </row>
    <row r="1867" spans="14:51">
      <c r="N1867" t="s">
        <v>4718</v>
      </c>
      <c r="S1867" t="s">
        <v>4715</v>
      </c>
      <c r="T1867" t="s">
        <v>4718</v>
      </c>
      <c r="AG1867" t="s">
        <v>4718</v>
      </c>
      <c r="AY1867" t="s">
        <v>4719</v>
      </c>
    </row>
    <row r="1868" spans="14:51">
      <c r="N1868" t="s">
        <v>4720</v>
      </c>
      <c r="S1868" t="s">
        <v>4717</v>
      </c>
      <c r="T1868" t="s">
        <v>4720</v>
      </c>
      <c r="AG1868" t="s">
        <v>4720</v>
      </c>
      <c r="AY1868" t="s">
        <v>3991</v>
      </c>
    </row>
    <row r="1869" spans="14:51">
      <c r="N1869" t="s">
        <v>4721</v>
      </c>
      <c r="S1869" t="s">
        <v>4718</v>
      </c>
      <c r="T1869" t="s">
        <v>4721</v>
      </c>
      <c r="AG1869" t="s">
        <v>4721</v>
      </c>
      <c r="AY1869" t="s">
        <v>3993</v>
      </c>
    </row>
    <row r="1870" spans="14:51">
      <c r="N1870" t="s">
        <v>4722</v>
      </c>
      <c r="S1870" t="s">
        <v>4720</v>
      </c>
      <c r="T1870" t="s">
        <v>4722</v>
      </c>
      <c r="AG1870" t="s">
        <v>4722</v>
      </c>
      <c r="AY1870" t="s">
        <v>3994</v>
      </c>
    </row>
    <row r="1871" spans="14:51">
      <c r="N1871" t="s">
        <v>4723</v>
      </c>
      <c r="S1871" t="s">
        <v>4721</v>
      </c>
      <c r="T1871" t="s">
        <v>4723</v>
      </c>
      <c r="AG1871" t="s">
        <v>4723</v>
      </c>
      <c r="AY1871" t="s">
        <v>3995</v>
      </c>
    </row>
    <row r="1872" spans="14:51">
      <c r="N1872" t="s">
        <v>4724</v>
      </c>
      <c r="S1872" t="s">
        <v>4722</v>
      </c>
      <c r="T1872" t="s">
        <v>4724</v>
      </c>
      <c r="AG1872" t="s">
        <v>4724</v>
      </c>
      <c r="AY1872" t="s">
        <v>3996</v>
      </c>
    </row>
    <row r="1873" spans="14:51">
      <c r="N1873" t="s">
        <v>4725</v>
      </c>
      <c r="S1873" t="s">
        <v>4723</v>
      </c>
      <c r="T1873" t="s">
        <v>4725</v>
      </c>
      <c r="AG1873" t="s">
        <v>4725</v>
      </c>
      <c r="AY1873" t="s">
        <v>3997</v>
      </c>
    </row>
    <row r="1874" spans="14:51">
      <c r="N1874" t="s">
        <v>4726</v>
      </c>
      <c r="S1874" t="s">
        <v>4724</v>
      </c>
      <c r="T1874" t="s">
        <v>4726</v>
      </c>
      <c r="AG1874" t="s">
        <v>4726</v>
      </c>
      <c r="AY1874" t="s">
        <v>3999</v>
      </c>
    </row>
    <row r="1875" spans="14:51">
      <c r="N1875" t="s">
        <v>4727</v>
      </c>
      <c r="S1875" t="s">
        <v>4725</v>
      </c>
      <c r="T1875" t="s">
        <v>4727</v>
      </c>
      <c r="AG1875" t="s">
        <v>4727</v>
      </c>
      <c r="AY1875" t="s">
        <v>4000</v>
      </c>
    </row>
    <row r="1876" spans="14:51">
      <c r="N1876" t="s">
        <v>4728</v>
      </c>
      <c r="S1876" t="s">
        <v>4726</v>
      </c>
      <c r="T1876" t="s">
        <v>4728</v>
      </c>
      <c r="AG1876" t="s">
        <v>4728</v>
      </c>
      <c r="AY1876" t="s">
        <v>4001</v>
      </c>
    </row>
    <row r="1877" spans="14:51">
      <c r="N1877" t="s">
        <v>4729</v>
      </c>
      <c r="S1877" t="s">
        <v>4727</v>
      </c>
      <c r="T1877" t="s">
        <v>4729</v>
      </c>
      <c r="AG1877" t="s">
        <v>4729</v>
      </c>
      <c r="AY1877" t="s">
        <v>4002</v>
      </c>
    </row>
    <row r="1878" spans="14:51">
      <c r="N1878" t="s">
        <v>4730</v>
      </c>
      <c r="S1878" t="s">
        <v>4728</v>
      </c>
      <c r="T1878" t="s">
        <v>4730</v>
      </c>
      <c r="AG1878" t="s">
        <v>4730</v>
      </c>
      <c r="AY1878" t="s">
        <v>4003</v>
      </c>
    </row>
    <row r="1879" spans="14:51">
      <c r="N1879" t="s">
        <v>4731</v>
      </c>
      <c r="S1879" t="s">
        <v>4729</v>
      </c>
      <c r="T1879" t="s">
        <v>4731</v>
      </c>
      <c r="AG1879" t="s">
        <v>4731</v>
      </c>
      <c r="AY1879" t="s">
        <v>4004</v>
      </c>
    </row>
    <row r="1880" spans="14:51">
      <c r="N1880" t="s">
        <v>4732</v>
      </c>
      <c r="S1880" t="s">
        <v>4730</v>
      </c>
      <c r="T1880" t="s">
        <v>4732</v>
      </c>
      <c r="AG1880" t="s">
        <v>4732</v>
      </c>
      <c r="AY1880" t="s">
        <v>4733</v>
      </c>
    </row>
    <row r="1881" spans="14:51">
      <c r="N1881" t="s">
        <v>4734</v>
      </c>
      <c r="S1881" t="s">
        <v>4731</v>
      </c>
      <c r="T1881" t="s">
        <v>4734</v>
      </c>
      <c r="AG1881" t="s">
        <v>4734</v>
      </c>
      <c r="AY1881" t="s">
        <v>4735</v>
      </c>
    </row>
    <row r="1882" spans="14:51">
      <c r="N1882" t="s">
        <v>4736</v>
      </c>
      <c r="S1882" t="s">
        <v>4732</v>
      </c>
      <c r="T1882" t="s">
        <v>4736</v>
      </c>
      <c r="AG1882" t="s">
        <v>4736</v>
      </c>
      <c r="AY1882" t="s">
        <v>4737</v>
      </c>
    </row>
    <row r="1883" spans="14:51">
      <c r="N1883" t="s">
        <v>4738</v>
      </c>
      <c r="S1883" t="s">
        <v>4734</v>
      </c>
      <c r="T1883" t="s">
        <v>4738</v>
      </c>
      <c r="AG1883" t="s">
        <v>4738</v>
      </c>
      <c r="AY1883" t="s">
        <v>4739</v>
      </c>
    </row>
    <row r="1884" spans="14:51">
      <c r="N1884" t="s">
        <v>4740</v>
      </c>
      <c r="S1884" t="s">
        <v>4736</v>
      </c>
      <c r="T1884" t="s">
        <v>4740</v>
      </c>
      <c r="AG1884" t="s">
        <v>4740</v>
      </c>
      <c r="AY1884" t="s">
        <v>4741</v>
      </c>
    </row>
    <row r="1885" spans="14:51">
      <c r="N1885" t="s">
        <v>4742</v>
      </c>
      <c r="S1885" t="s">
        <v>4738</v>
      </c>
      <c r="T1885" t="s">
        <v>4742</v>
      </c>
      <c r="AG1885" t="s">
        <v>4742</v>
      </c>
      <c r="AY1885" t="s">
        <v>4005</v>
      </c>
    </row>
    <row r="1886" spans="14:51">
      <c r="N1886" t="s">
        <v>4743</v>
      </c>
      <c r="S1886" t="s">
        <v>4740</v>
      </c>
      <c r="T1886" t="s">
        <v>4743</v>
      </c>
      <c r="AG1886" t="s">
        <v>4743</v>
      </c>
      <c r="AY1886" t="s">
        <v>4744</v>
      </c>
    </row>
    <row r="1887" spans="14:51">
      <c r="N1887" t="s">
        <v>4745</v>
      </c>
      <c r="S1887" t="s">
        <v>4742</v>
      </c>
      <c r="T1887" t="s">
        <v>4745</v>
      </c>
      <c r="AG1887" t="s">
        <v>4745</v>
      </c>
      <c r="AY1887" t="s">
        <v>4006</v>
      </c>
    </row>
    <row r="1888" spans="14:51">
      <c r="N1888" t="s">
        <v>4746</v>
      </c>
      <c r="S1888" t="s">
        <v>4743</v>
      </c>
      <c r="T1888" t="s">
        <v>4746</v>
      </c>
      <c r="AG1888" t="s">
        <v>4746</v>
      </c>
      <c r="AY1888" t="s">
        <v>4008</v>
      </c>
    </row>
    <row r="1889" spans="14:51">
      <c r="N1889" t="s">
        <v>4747</v>
      </c>
      <c r="S1889" t="s">
        <v>4745</v>
      </c>
      <c r="T1889" t="s">
        <v>4747</v>
      </c>
      <c r="AG1889" t="s">
        <v>4747</v>
      </c>
      <c r="AY1889" t="s">
        <v>4010</v>
      </c>
    </row>
    <row r="1890" spans="14:51">
      <c r="N1890" t="s">
        <v>4748</v>
      </c>
      <c r="S1890" t="s">
        <v>4746</v>
      </c>
      <c r="T1890" t="s">
        <v>4748</v>
      </c>
      <c r="AG1890" t="s">
        <v>4748</v>
      </c>
      <c r="AY1890" t="s">
        <v>4012</v>
      </c>
    </row>
    <row r="1891" spans="14:51">
      <c r="N1891" t="s">
        <v>4749</v>
      </c>
      <c r="S1891" t="s">
        <v>4747</v>
      </c>
      <c r="T1891" t="s">
        <v>4749</v>
      </c>
      <c r="AG1891" t="s">
        <v>4749</v>
      </c>
      <c r="AY1891" t="s">
        <v>4013</v>
      </c>
    </row>
    <row r="1892" spans="14:51">
      <c r="N1892" t="s">
        <v>4750</v>
      </c>
      <c r="S1892" t="s">
        <v>4748</v>
      </c>
      <c r="T1892" t="s">
        <v>4750</v>
      </c>
      <c r="AG1892" t="s">
        <v>4750</v>
      </c>
      <c r="AY1892" t="s">
        <v>4015</v>
      </c>
    </row>
    <row r="1893" spans="14:51">
      <c r="N1893" t="s">
        <v>4751</v>
      </c>
      <c r="S1893" t="s">
        <v>4749</v>
      </c>
      <c r="T1893" t="s">
        <v>4751</v>
      </c>
      <c r="AG1893" t="s">
        <v>4751</v>
      </c>
      <c r="AY1893" t="s">
        <v>4016</v>
      </c>
    </row>
    <row r="1894" spans="14:51">
      <c r="N1894" t="s">
        <v>4752</v>
      </c>
      <c r="S1894" t="s">
        <v>4750</v>
      </c>
      <c r="T1894" t="s">
        <v>4752</v>
      </c>
      <c r="AG1894" t="s">
        <v>4752</v>
      </c>
      <c r="AY1894" t="s">
        <v>4017</v>
      </c>
    </row>
    <row r="1895" spans="14:51">
      <c r="N1895" t="s">
        <v>4753</v>
      </c>
      <c r="S1895" t="s">
        <v>4751</v>
      </c>
      <c r="T1895" t="s">
        <v>4753</v>
      </c>
      <c r="AG1895" t="s">
        <v>4753</v>
      </c>
      <c r="AY1895" t="s">
        <v>4018</v>
      </c>
    </row>
    <row r="1896" spans="14:51">
      <c r="N1896" t="s">
        <v>4754</v>
      </c>
      <c r="S1896" t="s">
        <v>4752</v>
      </c>
      <c r="T1896" t="s">
        <v>4754</v>
      </c>
      <c r="AG1896" t="s">
        <v>4754</v>
      </c>
      <c r="AY1896" t="s">
        <v>4020</v>
      </c>
    </row>
    <row r="1897" spans="14:51">
      <c r="N1897" t="s">
        <v>4755</v>
      </c>
      <c r="S1897" t="s">
        <v>4753</v>
      </c>
      <c r="T1897" t="s">
        <v>4755</v>
      </c>
      <c r="AG1897" t="s">
        <v>4755</v>
      </c>
      <c r="AY1897" t="s">
        <v>4022</v>
      </c>
    </row>
    <row r="1898" spans="14:51">
      <c r="N1898" t="s">
        <v>4756</v>
      </c>
      <c r="S1898" t="s">
        <v>4754</v>
      </c>
      <c r="T1898" t="s">
        <v>4756</v>
      </c>
      <c r="AG1898" t="s">
        <v>4756</v>
      </c>
      <c r="AY1898" t="s">
        <v>4757</v>
      </c>
    </row>
    <row r="1899" spans="14:51">
      <c r="N1899" t="s">
        <v>4758</v>
      </c>
      <c r="S1899" t="s">
        <v>4755</v>
      </c>
      <c r="T1899" t="s">
        <v>4758</v>
      </c>
      <c r="AG1899" t="s">
        <v>4758</v>
      </c>
      <c r="AY1899" t="s">
        <v>4759</v>
      </c>
    </row>
    <row r="1900" spans="14:51">
      <c r="N1900" t="s">
        <v>4760</v>
      </c>
      <c r="S1900" t="s">
        <v>4756</v>
      </c>
      <c r="T1900" t="s">
        <v>4760</v>
      </c>
      <c r="AG1900" t="s">
        <v>4760</v>
      </c>
      <c r="AY1900" t="s">
        <v>4761</v>
      </c>
    </row>
    <row r="1901" spans="14:51">
      <c r="N1901" t="s">
        <v>4762</v>
      </c>
      <c r="S1901" t="s">
        <v>4758</v>
      </c>
      <c r="T1901" t="s">
        <v>4762</v>
      </c>
      <c r="AG1901" t="s">
        <v>4762</v>
      </c>
      <c r="AY1901" t="s">
        <v>4024</v>
      </c>
    </row>
    <row r="1902" spans="14:51">
      <c r="N1902" t="s">
        <v>4763</v>
      </c>
      <c r="S1902" t="s">
        <v>4760</v>
      </c>
      <c r="T1902" t="s">
        <v>4763</v>
      </c>
      <c r="AG1902" t="s">
        <v>4763</v>
      </c>
      <c r="AY1902" t="s">
        <v>4764</v>
      </c>
    </row>
    <row r="1903" spans="14:51">
      <c r="N1903" t="s">
        <v>4765</v>
      </c>
      <c r="S1903" t="s">
        <v>4762</v>
      </c>
      <c r="T1903" t="s">
        <v>4765</v>
      </c>
      <c r="AG1903" t="s">
        <v>4765</v>
      </c>
      <c r="AY1903" t="s">
        <v>4025</v>
      </c>
    </row>
    <row r="1904" spans="14:51">
      <c r="N1904" t="s">
        <v>4766</v>
      </c>
      <c r="S1904" t="s">
        <v>4763</v>
      </c>
      <c r="T1904" t="s">
        <v>4766</v>
      </c>
      <c r="AG1904" t="s">
        <v>4766</v>
      </c>
      <c r="AY1904" t="s">
        <v>4026</v>
      </c>
    </row>
    <row r="1905" spans="14:51">
      <c r="N1905" t="s">
        <v>4767</v>
      </c>
      <c r="S1905" t="s">
        <v>4765</v>
      </c>
      <c r="T1905" t="s">
        <v>4767</v>
      </c>
      <c r="AG1905" t="s">
        <v>4767</v>
      </c>
      <c r="AY1905" t="s">
        <v>4027</v>
      </c>
    </row>
    <row r="1906" spans="14:51">
      <c r="N1906" t="s">
        <v>4768</v>
      </c>
      <c r="S1906" t="s">
        <v>4766</v>
      </c>
      <c r="T1906" t="s">
        <v>4768</v>
      </c>
      <c r="AG1906" t="s">
        <v>4768</v>
      </c>
      <c r="AY1906" t="s">
        <v>4028</v>
      </c>
    </row>
    <row r="1907" spans="14:51">
      <c r="N1907" t="s">
        <v>4769</v>
      </c>
      <c r="S1907" t="s">
        <v>4767</v>
      </c>
      <c r="T1907" t="s">
        <v>4769</v>
      </c>
      <c r="AG1907" t="s">
        <v>4769</v>
      </c>
      <c r="AY1907" t="s">
        <v>4030</v>
      </c>
    </row>
    <row r="1908" spans="14:51">
      <c r="N1908" t="s">
        <v>4770</v>
      </c>
      <c r="S1908" t="s">
        <v>4768</v>
      </c>
      <c r="T1908" t="s">
        <v>4770</v>
      </c>
      <c r="AG1908" t="s">
        <v>4770</v>
      </c>
      <c r="AY1908" t="s">
        <v>4031</v>
      </c>
    </row>
    <row r="1909" spans="14:51">
      <c r="N1909" t="s">
        <v>4771</v>
      </c>
      <c r="S1909" t="s">
        <v>4769</v>
      </c>
      <c r="T1909" t="s">
        <v>4771</v>
      </c>
      <c r="AG1909" t="s">
        <v>4771</v>
      </c>
      <c r="AY1909" t="s">
        <v>4772</v>
      </c>
    </row>
    <row r="1910" spans="14:51">
      <c r="N1910" t="s">
        <v>4773</v>
      </c>
      <c r="S1910" t="s">
        <v>4770</v>
      </c>
      <c r="T1910" t="s">
        <v>4773</v>
      </c>
      <c r="AG1910" t="s">
        <v>4773</v>
      </c>
      <c r="AY1910" t="s">
        <v>4774</v>
      </c>
    </row>
    <row r="1911" spans="14:51">
      <c r="N1911" t="s">
        <v>4775</v>
      </c>
      <c r="S1911" t="s">
        <v>4771</v>
      </c>
      <c r="T1911" t="s">
        <v>4775</v>
      </c>
      <c r="AG1911" t="s">
        <v>4775</v>
      </c>
      <c r="AY1911" t="s">
        <v>4776</v>
      </c>
    </row>
    <row r="1912" spans="14:51">
      <c r="N1912" t="s">
        <v>4777</v>
      </c>
      <c r="S1912" t="s">
        <v>4773</v>
      </c>
      <c r="T1912" t="s">
        <v>4777</v>
      </c>
      <c r="AG1912" t="s">
        <v>4777</v>
      </c>
      <c r="AY1912" t="s">
        <v>4778</v>
      </c>
    </row>
    <row r="1913" spans="14:51">
      <c r="N1913" t="s">
        <v>4779</v>
      </c>
      <c r="S1913" t="s">
        <v>4775</v>
      </c>
      <c r="T1913" t="s">
        <v>4779</v>
      </c>
      <c r="AG1913" t="s">
        <v>4779</v>
      </c>
      <c r="AY1913" t="s">
        <v>4032</v>
      </c>
    </row>
    <row r="1914" spans="14:51">
      <c r="N1914" t="s">
        <v>4780</v>
      </c>
      <c r="S1914" t="s">
        <v>4777</v>
      </c>
      <c r="T1914" t="s">
        <v>4780</v>
      </c>
      <c r="AG1914" t="s">
        <v>4780</v>
      </c>
      <c r="AY1914" t="s">
        <v>4781</v>
      </c>
    </row>
    <row r="1915" spans="14:51">
      <c r="N1915" t="s">
        <v>4782</v>
      </c>
      <c r="S1915" t="s">
        <v>4779</v>
      </c>
      <c r="T1915" t="s">
        <v>4782</v>
      </c>
      <c r="AG1915" t="s">
        <v>4782</v>
      </c>
      <c r="AY1915" t="s">
        <v>4033</v>
      </c>
    </row>
    <row r="1916" spans="14:51">
      <c r="N1916" t="s">
        <v>4783</v>
      </c>
      <c r="S1916" t="s">
        <v>4780</v>
      </c>
      <c r="T1916" t="s">
        <v>4783</v>
      </c>
      <c r="AG1916" t="s">
        <v>4783</v>
      </c>
      <c r="AY1916" t="s">
        <v>4034</v>
      </c>
    </row>
    <row r="1917" spans="14:51">
      <c r="N1917" t="s">
        <v>4784</v>
      </c>
      <c r="S1917" t="s">
        <v>4782</v>
      </c>
      <c r="T1917" t="s">
        <v>4784</v>
      </c>
      <c r="AG1917" t="s">
        <v>4784</v>
      </c>
      <c r="AY1917" t="s">
        <v>4036</v>
      </c>
    </row>
    <row r="1918" spans="14:51">
      <c r="N1918" t="s">
        <v>4785</v>
      </c>
      <c r="S1918" t="s">
        <v>4783</v>
      </c>
      <c r="T1918" t="s">
        <v>4785</v>
      </c>
      <c r="AG1918" t="s">
        <v>4785</v>
      </c>
      <c r="AY1918" t="s">
        <v>4038</v>
      </c>
    </row>
    <row r="1919" spans="14:51">
      <c r="N1919" t="s">
        <v>4786</v>
      </c>
      <c r="S1919" t="s">
        <v>4784</v>
      </c>
      <c r="T1919" t="s">
        <v>4786</v>
      </c>
      <c r="AG1919" t="s">
        <v>4786</v>
      </c>
      <c r="AY1919" t="s">
        <v>4787</v>
      </c>
    </row>
    <row r="1920" spans="14:51">
      <c r="N1920" t="s">
        <v>4788</v>
      </c>
      <c r="S1920" t="s">
        <v>4785</v>
      </c>
      <c r="T1920" t="s">
        <v>4788</v>
      </c>
      <c r="AG1920" t="s">
        <v>4788</v>
      </c>
      <c r="AY1920" t="s">
        <v>4789</v>
      </c>
    </row>
    <row r="1921" spans="14:51">
      <c r="N1921" t="s">
        <v>4790</v>
      </c>
      <c r="S1921" t="s">
        <v>4786</v>
      </c>
      <c r="T1921" t="s">
        <v>4790</v>
      </c>
      <c r="AG1921" t="s">
        <v>4790</v>
      </c>
      <c r="AY1921" t="s">
        <v>4791</v>
      </c>
    </row>
    <row r="1922" spans="14:51">
      <c r="N1922" t="s">
        <v>4792</v>
      </c>
      <c r="S1922" t="s">
        <v>4788</v>
      </c>
      <c r="T1922" t="s">
        <v>4792</v>
      </c>
      <c r="AG1922" t="s">
        <v>4792</v>
      </c>
      <c r="AY1922" t="s">
        <v>4039</v>
      </c>
    </row>
    <row r="1923" spans="14:51">
      <c r="N1923" t="s">
        <v>4793</v>
      </c>
      <c r="S1923" t="s">
        <v>4790</v>
      </c>
      <c r="T1923" t="s">
        <v>4793</v>
      </c>
      <c r="AG1923" t="s">
        <v>4793</v>
      </c>
      <c r="AY1923" t="s">
        <v>4794</v>
      </c>
    </row>
    <row r="1924" spans="14:51">
      <c r="N1924" t="s">
        <v>4795</v>
      </c>
      <c r="S1924" t="s">
        <v>4792</v>
      </c>
      <c r="T1924" t="s">
        <v>4795</v>
      </c>
      <c r="AG1924" t="s">
        <v>4795</v>
      </c>
      <c r="AY1924" t="s">
        <v>4041</v>
      </c>
    </row>
    <row r="1925" spans="14:51">
      <c r="N1925" t="s">
        <v>4796</v>
      </c>
      <c r="S1925" t="s">
        <v>4793</v>
      </c>
      <c r="T1925" t="s">
        <v>4796</v>
      </c>
      <c r="AG1925" t="s">
        <v>4796</v>
      </c>
      <c r="AY1925" t="s">
        <v>4042</v>
      </c>
    </row>
    <row r="1926" spans="14:51">
      <c r="N1926" t="s">
        <v>4797</v>
      </c>
      <c r="S1926" t="s">
        <v>4795</v>
      </c>
      <c r="T1926" t="s">
        <v>4797</v>
      </c>
      <c r="AG1926" t="s">
        <v>4797</v>
      </c>
      <c r="AY1926" t="s">
        <v>4798</v>
      </c>
    </row>
    <row r="1927" spans="14:51">
      <c r="N1927" t="s">
        <v>4799</v>
      </c>
      <c r="S1927" t="s">
        <v>4796</v>
      </c>
      <c r="T1927" t="s">
        <v>4799</v>
      </c>
      <c r="AG1927" t="s">
        <v>4799</v>
      </c>
      <c r="AY1927" t="s">
        <v>4800</v>
      </c>
    </row>
    <row r="1928" spans="14:51">
      <c r="N1928" t="s">
        <v>4801</v>
      </c>
      <c r="S1928" t="s">
        <v>4797</v>
      </c>
      <c r="T1928" t="s">
        <v>4801</v>
      </c>
      <c r="AG1928" t="s">
        <v>4801</v>
      </c>
      <c r="AY1928" t="s">
        <v>4802</v>
      </c>
    </row>
    <row r="1929" spans="14:51">
      <c r="N1929" t="s">
        <v>4803</v>
      </c>
      <c r="S1929" t="s">
        <v>4799</v>
      </c>
      <c r="T1929" t="s">
        <v>4803</v>
      </c>
      <c r="AG1929" t="s">
        <v>4803</v>
      </c>
      <c r="AY1929" t="s">
        <v>4043</v>
      </c>
    </row>
    <row r="1930" spans="14:51">
      <c r="N1930" t="s">
        <v>4804</v>
      </c>
      <c r="S1930" t="s">
        <v>4801</v>
      </c>
      <c r="T1930" t="s">
        <v>4804</v>
      </c>
      <c r="AG1930" t="s">
        <v>4804</v>
      </c>
      <c r="AY1930" t="s">
        <v>4045</v>
      </c>
    </row>
    <row r="1931" spans="14:51">
      <c r="N1931" t="s">
        <v>4805</v>
      </c>
      <c r="S1931" t="s">
        <v>4803</v>
      </c>
      <c r="T1931" t="s">
        <v>4805</v>
      </c>
      <c r="AG1931" t="s">
        <v>4805</v>
      </c>
      <c r="AY1931" t="s">
        <v>4046</v>
      </c>
    </row>
    <row r="1932" spans="14:51">
      <c r="N1932" t="s">
        <v>4806</v>
      </c>
      <c r="S1932" t="s">
        <v>4804</v>
      </c>
      <c r="T1932" t="s">
        <v>4806</v>
      </c>
      <c r="AG1932" t="s">
        <v>4806</v>
      </c>
      <c r="AY1932" t="s">
        <v>4807</v>
      </c>
    </row>
    <row r="1933" spans="14:51">
      <c r="N1933" t="s">
        <v>4808</v>
      </c>
      <c r="S1933" t="s">
        <v>4805</v>
      </c>
      <c r="T1933" t="s">
        <v>4808</v>
      </c>
      <c r="AG1933" t="s">
        <v>4808</v>
      </c>
      <c r="AY1933" t="s">
        <v>4047</v>
      </c>
    </row>
    <row r="1934" spans="14:51">
      <c r="N1934" t="s">
        <v>4809</v>
      </c>
      <c r="S1934" t="s">
        <v>4806</v>
      </c>
      <c r="T1934" t="s">
        <v>4809</v>
      </c>
      <c r="AG1934" t="s">
        <v>4809</v>
      </c>
      <c r="AY1934" t="s">
        <v>4049</v>
      </c>
    </row>
    <row r="1935" spans="14:51">
      <c r="N1935" t="s">
        <v>4810</v>
      </c>
      <c r="S1935" t="s">
        <v>4808</v>
      </c>
      <c r="T1935" t="s">
        <v>4810</v>
      </c>
      <c r="AG1935" t="s">
        <v>4810</v>
      </c>
      <c r="AY1935" t="s">
        <v>4050</v>
      </c>
    </row>
    <row r="1936" spans="14:51">
      <c r="N1936" t="s">
        <v>4811</v>
      </c>
      <c r="S1936" t="s">
        <v>4809</v>
      </c>
      <c r="T1936" t="s">
        <v>4811</v>
      </c>
      <c r="AG1936" t="s">
        <v>4811</v>
      </c>
      <c r="AY1936" t="s">
        <v>4051</v>
      </c>
    </row>
    <row r="1937" spans="14:51">
      <c r="N1937" t="s">
        <v>4812</v>
      </c>
      <c r="S1937" t="s">
        <v>4810</v>
      </c>
      <c r="T1937" t="s">
        <v>4812</v>
      </c>
      <c r="AG1937" t="s">
        <v>4812</v>
      </c>
      <c r="AY1937" t="s">
        <v>4052</v>
      </c>
    </row>
    <row r="1938" spans="14:51">
      <c r="N1938" t="s">
        <v>4813</v>
      </c>
      <c r="S1938" t="s">
        <v>4811</v>
      </c>
      <c r="T1938" t="s">
        <v>4813</v>
      </c>
      <c r="AG1938" t="s">
        <v>4813</v>
      </c>
      <c r="AY1938" t="s">
        <v>4054</v>
      </c>
    </row>
    <row r="1939" spans="14:51">
      <c r="N1939" t="s">
        <v>4814</v>
      </c>
      <c r="S1939" t="s">
        <v>4812</v>
      </c>
      <c r="T1939" t="s">
        <v>4814</v>
      </c>
      <c r="AG1939" t="s">
        <v>4814</v>
      </c>
      <c r="AY1939" t="s">
        <v>4055</v>
      </c>
    </row>
    <row r="1940" spans="14:51">
      <c r="N1940" t="s">
        <v>4815</v>
      </c>
      <c r="S1940" t="s">
        <v>4813</v>
      </c>
      <c r="T1940" t="s">
        <v>4815</v>
      </c>
      <c r="AG1940" t="s">
        <v>4815</v>
      </c>
      <c r="AY1940" t="s">
        <v>4056</v>
      </c>
    </row>
    <row r="1941" spans="14:51">
      <c r="N1941" t="s">
        <v>4816</v>
      </c>
      <c r="S1941" t="s">
        <v>4814</v>
      </c>
      <c r="T1941" t="s">
        <v>4816</v>
      </c>
      <c r="AG1941" t="s">
        <v>4816</v>
      </c>
      <c r="AY1941" t="s">
        <v>4057</v>
      </c>
    </row>
    <row r="1942" spans="14:51">
      <c r="N1942" t="s">
        <v>4817</v>
      </c>
      <c r="S1942" t="s">
        <v>4815</v>
      </c>
      <c r="T1942" t="s">
        <v>4817</v>
      </c>
      <c r="AG1942" t="s">
        <v>4817</v>
      </c>
      <c r="AY1942" t="s">
        <v>4058</v>
      </c>
    </row>
    <row r="1943" spans="14:51">
      <c r="N1943" t="s">
        <v>4818</v>
      </c>
      <c r="S1943" t="s">
        <v>4816</v>
      </c>
      <c r="T1943" t="s">
        <v>4818</v>
      </c>
      <c r="AG1943" t="s">
        <v>4818</v>
      </c>
      <c r="AY1943" t="s">
        <v>4059</v>
      </c>
    </row>
    <row r="1944" spans="14:51">
      <c r="N1944" t="s">
        <v>4819</v>
      </c>
      <c r="S1944" t="s">
        <v>4817</v>
      </c>
      <c r="T1944" t="s">
        <v>4819</v>
      </c>
      <c r="AG1944" t="s">
        <v>4819</v>
      </c>
      <c r="AY1944" t="s">
        <v>4820</v>
      </c>
    </row>
    <row r="1945" spans="14:51">
      <c r="N1945" t="s">
        <v>4821</v>
      </c>
      <c r="S1945" t="s">
        <v>4818</v>
      </c>
      <c r="T1945" t="s">
        <v>4821</v>
      </c>
      <c r="AG1945" t="s">
        <v>4821</v>
      </c>
      <c r="AY1945" t="s">
        <v>4822</v>
      </c>
    </row>
    <row r="1946" spans="14:51">
      <c r="N1946" t="s">
        <v>4823</v>
      </c>
      <c r="S1946" t="s">
        <v>4819</v>
      </c>
      <c r="T1946" t="s">
        <v>4823</v>
      </c>
      <c r="AG1946" t="s">
        <v>4823</v>
      </c>
      <c r="AY1946" t="s">
        <v>4824</v>
      </c>
    </row>
    <row r="1947" spans="14:51">
      <c r="N1947" t="s">
        <v>4825</v>
      </c>
      <c r="S1947" t="s">
        <v>4821</v>
      </c>
      <c r="T1947" t="s">
        <v>4825</v>
      </c>
      <c r="AG1947" t="s">
        <v>4825</v>
      </c>
      <c r="AY1947" t="s">
        <v>4061</v>
      </c>
    </row>
    <row r="1948" spans="14:51">
      <c r="N1948" t="s">
        <v>4826</v>
      </c>
      <c r="S1948" t="s">
        <v>4823</v>
      </c>
      <c r="T1948" t="s">
        <v>4826</v>
      </c>
      <c r="AG1948" t="s">
        <v>4826</v>
      </c>
      <c r="AY1948" t="s">
        <v>4827</v>
      </c>
    </row>
    <row r="1949" spans="14:51">
      <c r="N1949" t="s">
        <v>4828</v>
      </c>
      <c r="S1949" t="s">
        <v>4825</v>
      </c>
      <c r="T1949" t="s">
        <v>4828</v>
      </c>
      <c r="AG1949" t="s">
        <v>4828</v>
      </c>
      <c r="AY1949" t="s">
        <v>4062</v>
      </c>
    </row>
    <row r="1950" spans="14:51">
      <c r="N1950" t="s">
        <v>4829</v>
      </c>
      <c r="S1950" t="s">
        <v>4826</v>
      </c>
      <c r="T1950" t="s">
        <v>4829</v>
      </c>
      <c r="AG1950" t="s">
        <v>4829</v>
      </c>
      <c r="AY1950" t="s">
        <v>4063</v>
      </c>
    </row>
    <row r="1951" spans="14:51">
      <c r="N1951" t="s">
        <v>4830</v>
      </c>
      <c r="S1951" t="s">
        <v>4828</v>
      </c>
      <c r="T1951" t="s">
        <v>4830</v>
      </c>
      <c r="AG1951" t="s">
        <v>4830</v>
      </c>
      <c r="AY1951" t="s">
        <v>4064</v>
      </c>
    </row>
    <row r="1952" spans="14:51">
      <c r="N1952" t="s">
        <v>4831</v>
      </c>
      <c r="S1952" t="s">
        <v>4829</v>
      </c>
      <c r="T1952" t="s">
        <v>4831</v>
      </c>
      <c r="AG1952" t="s">
        <v>4831</v>
      </c>
      <c r="AY1952" t="s">
        <v>4066</v>
      </c>
    </row>
    <row r="1953" spans="14:51">
      <c r="N1953" t="s">
        <v>4832</v>
      </c>
      <c r="S1953" t="s">
        <v>4830</v>
      </c>
      <c r="T1953" t="s">
        <v>4832</v>
      </c>
      <c r="AG1953" t="s">
        <v>4832</v>
      </c>
      <c r="AY1953" t="s">
        <v>4067</v>
      </c>
    </row>
    <row r="1954" spans="14:51">
      <c r="N1954" t="s">
        <v>4833</v>
      </c>
      <c r="S1954" t="s">
        <v>4831</v>
      </c>
      <c r="T1954" t="s">
        <v>4833</v>
      </c>
      <c r="AG1954" t="s">
        <v>4833</v>
      </c>
      <c r="AY1954" t="s">
        <v>4068</v>
      </c>
    </row>
    <row r="1955" spans="14:51">
      <c r="N1955" t="s">
        <v>4834</v>
      </c>
      <c r="S1955" t="s">
        <v>4832</v>
      </c>
      <c r="T1955" t="s">
        <v>4834</v>
      </c>
      <c r="AG1955" t="s">
        <v>4834</v>
      </c>
      <c r="AY1955" t="s">
        <v>4069</v>
      </c>
    </row>
    <row r="1956" spans="14:51">
      <c r="N1956" t="s">
        <v>4835</v>
      </c>
      <c r="S1956" t="s">
        <v>4833</v>
      </c>
      <c r="T1956" t="s">
        <v>4835</v>
      </c>
      <c r="AG1956" t="s">
        <v>4835</v>
      </c>
      <c r="AY1956" t="s">
        <v>4070</v>
      </c>
    </row>
    <row r="1957" spans="14:51">
      <c r="N1957" t="s">
        <v>4836</v>
      </c>
      <c r="S1957" t="s">
        <v>4834</v>
      </c>
      <c r="T1957" t="s">
        <v>4836</v>
      </c>
      <c r="AG1957" t="s">
        <v>4836</v>
      </c>
      <c r="AY1957" t="s">
        <v>4071</v>
      </c>
    </row>
    <row r="1958" spans="14:51">
      <c r="N1958" t="s">
        <v>4837</v>
      </c>
      <c r="S1958" t="s">
        <v>4835</v>
      </c>
      <c r="T1958" t="s">
        <v>4837</v>
      </c>
      <c r="AG1958" t="s">
        <v>4837</v>
      </c>
      <c r="AY1958" t="s">
        <v>4072</v>
      </c>
    </row>
    <row r="1959" spans="14:51">
      <c r="N1959" t="s">
        <v>4838</v>
      </c>
      <c r="S1959" t="s">
        <v>4836</v>
      </c>
      <c r="T1959" t="s">
        <v>4838</v>
      </c>
      <c r="AG1959" t="s">
        <v>4838</v>
      </c>
      <c r="AY1959" t="s">
        <v>4073</v>
      </c>
    </row>
    <row r="1960" spans="14:51">
      <c r="N1960" t="s">
        <v>4839</v>
      </c>
      <c r="S1960" t="s">
        <v>4837</v>
      </c>
      <c r="T1960" t="s">
        <v>4839</v>
      </c>
      <c r="AG1960" t="s">
        <v>4839</v>
      </c>
      <c r="AY1960" t="s">
        <v>4840</v>
      </c>
    </row>
    <row r="1961" spans="14:51">
      <c r="N1961" t="s">
        <v>4841</v>
      </c>
      <c r="S1961" t="s">
        <v>4838</v>
      </c>
      <c r="T1961" t="s">
        <v>4841</v>
      </c>
      <c r="AG1961" t="s">
        <v>4841</v>
      </c>
      <c r="AY1961" t="s">
        <v>4842</v>
      </c>
    </row>
    <row r="1962" spans="14:51">
      <c r="N1962" t="s">
        <v>4843</v>
      </c>
      <c r="S1962" t="s">
        <v>4839</v>
      </c>
      <c r="T1962" t="s">
        <v>4843</v>
      </c>
      <c r="AG1962" t="s">
        <v>4843</v>
      </c>
      <c r="AY1962" t="s">
        <v>4075</v>
      </c>
    </row>
    <row r="1963" spans="14:51">
      <c r="N1963" t="s">
        <v>4844</v>
      </c>
      <c r="S1963" t="s">
        <v>4841</v>
      </c>
      <c r="T1963" t="s">
        <v>4844</v>
      </c>
      <c r="AG1963" t="s">
        <v>4844</v>
      </c>
      <c r="AY1963" t="s">
        <v>4845</v>
      </c>
    </row>
    <row r="1964" spans="14:51">
      <c r="N1964" t="s">
        <v>4846</v>
      </c>
      <c r="S1964" t="s">
        <v>4843</v>
      </c>
      <c r="T1964" t="s">
        <v>4846</v>
      </c>
      <c r="AG1964" t="s">
        <v>4846</v>
      </c>
      <c r="AY1964" t="s">
        <v>4076</v>
      </c>
    </row>
    <row r="1965" spans="14:51">
      <c r="N1965" t="s">
        <v>4847</v>
      </c>
      <c r="S1965" t="s">
        <v>4844</v>
      </c>
      <c r="T1965" t="s">
        <v>4847</v>
      </c>
      <c r="AG1965" t="s">
        <v>4847</v>
      </c>
      <c r="AY1965" t="s">
        <v>4078</v>
      </c>
    </row>
    <row r="1966" spans="14:51">
      <c r="N1966" t="s">
        <v>4848</v>
      </c>
      <c r="S1966" t="s">
        <v>4846</v>
      </c>
      <c r="T1966" t="s">
        <v>4848</v>
      </c>
      <c r="AG1966" t="s">
        <v>4848</v>
      </c>
      <c r="AY1966" t="s">
        <v>4079</v>
      </c>
    </row>
    <row r="1967" spans="14:51">
      <c r="N1967" t="s">
        <v>4849</v>
      </c>
      <c r="S1967" t="s">
        <v>4847</v>
      </c>
      <c r="T1967" t="s">
        <v>4849</v>
      </c>
      <c r="AG1967" t="s">
        <v>4849</v>
      </c>
      <c r="AY1967" t="s">
        <v>4080</v>
      </c>
    </row>
    <row r="1968" spans="14:51">
      <c r="N1968" t="s">
        <v>4850</v>
      </c>
      <c r="S1968" t="s">
        <v>4848</v>
      </c>
      <c r="T1968" t="s">
        <v>4850</v>
      </c>
      <c r="AG1968" t="s">
        <v>4850</v>
      </c>
      <c r="AY1968" t="s">
        <v>4081</v>
      </c>
    </row>
    <row r="1969" spans="14:51">
      <c r="N1969" t="s">
        <v>4851</v>
      </c>
      <c r="S1969" t="s">
        <v>4849</v>
      </c>
      <c r="T1969" t="s">
        <v>4851</v>
      </c>
      <c r="AG1969" t="s">
        <v>4851</v>
      </c>
      <c r="AY1969" t="s">
        <v>4082</v>
      </c>
    </row>
    <row r="1970" spans="14:51">
      <c r="N1970" t="s">
        <v>4852</v>
      </c>
      <c r="S1970" t="s">
        <v>4850</v>
      </c>
      <c r="T1970" t="s">
        <v>4852</v>
      </c>
      <c r="AG1970" t="s">
        <v>4852</v>
      </c>
      <c r="AY1970" t="s">
        <v>4083</v>
      </c>
    </row>
    <row r="1971" spans="14:51">
      <c r="N1971" t="s">
        <v>4853</v>
      </c>
      <c r="S1971" t="s">
        <v>4851</v>
      </c>
      <c r="T1971" t="s">
        <v>4853</v>
      </c>
      <c r="AG1971" t="s">
        <v>4853</v>
      </c>
      <c r="AY1971" t="s">
        <v>4854</v>
      </c>
    </row>
    <row r="1972" spans="14:51">
      <c r="N1972" t="s">
        <v>4855</v>
      </c>
      <c r="S1972" t="s">
        <v>4852</v>
      </c>
      <c r="T1972" t="s">
        <v>4855</v>
      </c>
      <c r="AG1972" t="s">
        <v>4855</v>
      </c>
      <c r="AY1972" t="s">
        <v>4084</v>
      </c>
    </row>
    <row r="1973" spans="14:51">
      <c r="N1973" t="s">
        <v>4856</v>
      </c>
      <c r="S1973" t="s">
        <v>4853</v>
      </c>
      <c r="T1973" t="s">
        <v>4856</v>
      </c>
      <c r="AG1973" t="s">
        <v>4856</v>
      </c>
      <c r="AY1973" t="s">
        <v>4857</v>
      </c>
    </row>
    <row r="1974" spans="14:51">
      <c r="N1974" t="s">
        <v>4858</v>
      </c>
      <c r="S1974" t="s">
        <v>4855</v>
      </c>
      <c r="T1974" t="s">
        <v>4858</v>
      </c>
      <c r="AG1974" t="s">
        <v>4858</v>
      </c>
      <c r="AY1974" t="s">
        <v>4859</v>
      </c>
    </row>
    <row r="1975" spans="14:51">
      <c r="N1975" t="s">
        <v>4860</v>
      </c>
      <c r="S1975" t="s">
        <v>4856</v>
      </c>
      <c r="T1975" t="s">
        <v>4860</v>
      </c>
      <c r="AG1975" t="s">
        <v>4860</v>
      </c>
      <c r="AY1975" t="s">
        <v>4086</v>
      </c>
    </row>
    <row r="1976" spans="14:51">
      <c r="N1976" t="s">
        <v>4861</v>
      </c>
      <c r="S1976" t="s">
        <v>4858</v>
      </c>
      <c r="T1976" t="s">
        <v>4861</v>
      </c>
      <c r="AG1976" t="s">
        <v>4861</v>
      </c>
      <c r="AY1976" t="s">
        <v>4862</v>
      </c>
    </row>
    <row r="1977" spans="14:51">
      <c r="N1977" t="s">
        <v>4863</v>
      </c>
      <c r="S1977" t="s">
        <v>4860</v>
      </c>
      <c r="T1977" t="s">
        <v>4863</v>
      </c>
      <c r="AG1977" t="s">
        <v>4863</v>
      </c>
      <c r="AY1977" t="s">
        <v>4088</v>
      </c>
    </row>
    <row r="1978" spans="14:51">
      <c r="N1978" t="s">
        <v>4864</v>
      </c>
      <c r="S1978" t="s">
        <v>4861</v>
      </c>
      <c r="T1978" t="s">
        <v>4864</v>
      </c>
      <c r="AG1978" t="s">
        <v>4864</v>
      </c>
      <c r="AY1978" t="s">
        <v>4089</v>
      </c>
    </row>
    <row r="1979" spans="14:51">
      <c r="N1979" t="s">
        <v>4865</v>
      </c>
      <c r="S1979" t="s">
        <v>4863</v>
      </c>
      <c r="T1979" t="s">
        <v>4865</v>
      </c>
      <c r="AG1979" t="s">
        <v>4865</v>
      </c>
      <c r="AY1979" t="s">
        <v>4090</v>
      </c>
    </row>
    <row r="1980" spans="14:51">
      <c r="N1980" t="s">
        <v>4866</v>
      </c>
      <c r="S1980" t="s">
        <v>4864</v>
      </c>
      <c r="T1980" t="s">
        <v>4866</v>
      </c>
      <c r="AG1980" t="s">
        <v>4866</v>
      </c>
      <c r="AY1980" t="s">
        <v>4091</v>
      </c>
    </row>
    <row r="1981" spans="14:51">
      <c r="N1981" t="s">
        <v>4867</v>
      </c>
      <c r="S1981" t="s">
        <v>4865</v>
      </c>
      <c r="T1981" t="s">
        <v>4867</v>
      </c>
      <c r="AG1981" t="s">
        <v>4867</v>
      </c>
      <c r="AY1981" t="s">
        <v>4093</v>
      </c>
    </row>
    <row r="1982" spans="14:51">
      <c r="N1982" t="s">
        <v>4868</v>
      </c>
      <c r="S1982" t="s">
        <v>4866</v>
      </c>
      <c r="T1982" t="s">
        <v>4868</v>
      </c>
      <c r="AG1982" t="s">
        <v>4868</v>
      </c>
      <c r="AY1982" t="s">
        <v>4094</v>
      </c>
    </row>
    <row r="1983" spans="14:51">
      <c r="N1983" t="s">
        <v>4869</v>
      </c>
      <c r="S1983" t="s">
        <v>4867</v>
      </c>
      <c r="T1983" t="s">
        <v>4869</v>
      </c>
      <c r="AG1983" t="s">
        <v>4869</v>
      </c>
      <c r="AY1983" t="s">
        <v>4095</v>
      </c>
    </row>
    <row r="1984" spans="14:51">
      <c r="N1984" t="s">
        <v>4870</v>
      </c>
      <c r="S1984" t="s">
        <v>4868</v>
      </c>
      <c r="T1984" t="s">
        <v>4870</v>
      </c>
      <c r="AG1984" t="s">
        <v>4870</v>
      </c>
      <c r="AY1984" t="s">
        <v>4871</v>
      </c>
    </row>
    <row r="1985" spans="14:51">
      <c r="N1985" t="s">
        <v>4872</v>
      </c>
      <c r="S1985" t="s">
        <v>4869</v>
      </c>
      <c r="T1985" t="s">
        <v>4872</v>
      </c>
      <c r="AG1985" t="s">
        <v>4872</v>
      </c>
      <c r="AY1985" t="s">
        <v>4873</v>
      </c>
    </row>
    <row r="1986" spans="14:51">
      <c r="N1986" t="s">
        <v>4874</v>
      </c>
      <c r="S1986" t="s">
        <v>4870</v>
      </c>
      <c r="T1986" t="s">
        <v>4874</v>
      </c>
      <c r="AG1986" t="s">
        <v>4874</v>
      </c>
      <c r="AY1986" t="s">
        <v>4875</v>
      </c>
    </row>
    <row r="1987" spans="14:51">
      <c r="N1987" t="s">
        <v>4876</v>
      </c>
      <c r="S1987" t="s">
        <v>4872</v>
      </c>
      <c r="T1987" t="s">
        <v>4876</v>
      </c>
      <c r="AG1987" t="s">
        <v>4876</v>
      </c>
      <c r="AY1987" t="s">
        <v>4096</v>
      </c>
    </row>
    <row r="1988" spans="14:51">
      <c r="N1988" t="s">
        <v>4877</v>
      </c>
      <c r="S1988" t="s">
        <v>4874</v>
      </c>
      <c r="T1988" t="s">
        <v>4877</v>
      </c>
      <c r="AG1988" t="s">
        <v>4877</v>
      </c>
      <c r="AY1988" t="s">
        <v>4878</v>
      </c>
    </row>
    <row r="1989" spans="14:51">
      <c r="N1989" t="s">
        <v>4879</v>
      </c>
      <c r="S1989" t="s">
        <v>4876</v>
      </c>
      <c r="T1989" t="s">
        <v>4879</v>
      </c>
      <c r="AG1989" t="s">
        <v>4879</v>
      </c>
      <c r="AY1989" t="s">
        <v>4097</v>
      </c>
    </row>
    <row r="1990" spans="14:51">
      <c r="N1990" t="s">
        <v>4880</v>
      </c>
      <c r="S1990" t="s">
        <v>4877</v>
      </c>
      <c r="T1990" t="s">
        <v>4880</v>
      </c>
      <c r="AG1990" t="s">
        <v>4880</v>
      </c>
      <c r="AY1990" t="s">
        <v>4098</v>
      </c>
    </row>
    <row r="1991" spans="14:51">
      <c r="N1991" t="s">
        <v>4881</v>
      </c>
      <c r="S1991" t="s">
        <v>4879</v>
      </c>
      <c r="T1991" t="s">
        <v>4881</v>
      </c>
      <c r="AG1991" t="s">
        <v>4881</v>
      </c>
      <c r="AY1991" t="s">
        <v>4099</v>
      </c>
    </row>
    <row r="1992" spans="14:51">
      <c r="N1992" t="s">
        <v>4882</v>
      </c>
      <c r="S1992" t="s">
        <v>4880</v>
      </c>
      <c r="T1992" t="s">
        <v>4882</v>
      </c>
      <c r="AG1992" t="s">
        <v>4882</v>
      </c>
      <c r="AY1992" t="s">
        <v>4100</v>
      </c>
    </row>
    <row r="1993" spans="14:51">
      <c r="N1993" t="s">
        <v>4883</v>
      </c>
      <c r="S1993" t="s">
        <v>4881</v>
      </c>
      <c r="T1993" t="s">
        <v>4883</v>
      </c>
      <c r="AG1993" t="s">
        <v>4883</v>
      </c>
      <c r="AY1993" t="s">
        <v>4102</v>
      </c>
    </row>
    <row r="1994" spans="14:51">
      <c r="N1994" t="s">
        <v>4884</v>
      </c>
      <c r="S1994" t="s">
        <v>4882</v>
      </c>
      <c r="T1994" t="s">
        <v>4884</v>
      </c>
      <c r="AG1994" t="s">
        <v>4884</v>
      </c>
      <c r="AY1994" t="s">
        <v>4104</v>
      </c>
    </row>
    <row r="1995" spans="14:51">
      <c r="N1995" t="s">
        <v>4885</v>
      </c>
      <c r="S1995" t="s">
        <v>4883</v>
      </c>
      <c r="T1995" t="s">
        <v>4885</v>
      </c>
      <c r="AG1995" t="s">
        <v>4885</v>
      </c>
      <c r="AY1995" t="s">
        <v>4105</v>
      </c>
    </row>
    <row r="1996" spans="14:51">
      <c r="N1996" t="s">
        <v>4886</v>
      </c>
      <c r="S1996" t="s">
        <v>4884</v>
      </c>
      <c r="T1996" t="s">
        <v>4886</v>
      </c>
      <c r="AG1996" t="s">
        <v>4886</v>
      </c>
      <c r="AY1996" t="s">
        <v>4106</v>
      </c>
    </row>
    <row r="1997" spans="14:51">
      <c r="N1997" t="s">
        <v>4887</v>
      </c>
      <c r="S1997" t="s">
        <v>4885</v>
      </c>
      <c r="T1997" t="s">
        <v>4887</v>
      </c>
      <c r="AG1997" t="s">
        <v>4887</v>
      </c>
      <c r="AY1997" t="s">
        <v>4108</v>
      </c>
    </row>
    <row r="1998" spans="14:51">
      <c r="N1998" t="s">
        <v>4888</v>
      </c>
      <c r="S1998" t="s">
        <v>4886</v>
      </c>
      <c r="T1998" t="s">
        <v>4888</v>
      </c>
      <c r="AG1998" t="s">
        <v>4888</v>
      </c>
      <c r="AY1998" t="s">
        <v>4889</v>
      </c>
    </row>
    <row r="1999" spans="14:51">
      <c r="N1999" t="s">
        <v>4890</v>
      </c>
      <c r="S1999" t="s">
        <v>4887</v>
      </c>
      <c r="T1999" t="s">
        <v>4890</v>
      </c>
      <c r="AG1999" t="s">
        <v>4890</v>
      </c>
      <c r="AY1999" t="s">
        <v>4891</v>
      </c>
    </row>
    <row r="2000" spans="14:51">
      <c r="N2000" t="s">
        <v>4892</v>
      </c>
      <c r="S2000" t="s">
        <v>4888</v>
      </c>
      <c r="T2000" t="s">
        <v>4892</v>
      </c>
      <c r="AG2000" t="s">
        <v>4892</v>
      </c>
      <c r="AY2000" t="s">
        <v>4109</v>
      </c>
    </row>
    <row r="2001" spans="14:51">
      <c r="N2001" t="s">
        <v>4893</v>
      </c>
      <c r="S2001" t="s">
        <v>4890</v>
      </c>
      <c r="T2001" t="s">
        <v>4893</v>
      </c>
      <c r="AG2001" t="s">
        <v>4893</v>
      </c>
      <c r="AY2001" t="s">
        <v>4894</v>
      </c>
    </row>
    <row r="2002" spans="14:51">
      <c r="N2002" t="s">
        <v>4895</v>
      </c>
      <c r="S2002" t="s">
        <v>4892</v>
      </c>
      <c r="T2002" t="s">
        <v>4895</v>
      </c>
      <c r="AG2002" t="s">
        <v>4895</v>
      </c>
      <c r="AY2002" t="s">
        <v>4110</v>
      </c>
    </row>
    <row r="2003" spans="14:51">
      <c r="N2003" t="s">
        <v>4896</v>
      </c>
      <c r="S2003" t="s">
        <v>4893</v>
      </c>
      <c r="T2003" t="s">
        <v>4896</v>
      </c>
      <c r="AG2003" t="s">
        <v>4896</v>
      </c>
      <c r="AY2003" t="s">
        <v>4897</v>
      </c>
    </row>
    <row r="2004" spans="14:51">
      <c r="N2004" t="s">
        <v>4898</v>
      </c>
      <c r="S2004" t="s">
        <v>4895</v>
      </c>
      <c r="T2004" t="s">
        <v>4898</v>
      </c>
      <c r="AG2004" t="s">
        <v>4898</v>
      </c>
      <c r="AY2004" t="s">
        <v>4111</v>
      </c>
    </row>
    <row r="2005" spans="14:51">
      <c r="N2005" t="s">
        <v>4899</v>
      </c>
      <c r="S2005" t="s">
        <v>4896</v>
      </c>
      <c r="T2005" t="s">
        <v>4899</v>
      </c>
      <c r="AG2005" t="s">
        <v>4899</v>
      </c>
      <c r="AY2005" t="s">
        <v>4112</v>
      </c>
    </row>
    <row r="2006" spans="14:51">
      <c r="N2006" t="s">
        <v>4900</v>
      </c>
      <c r="S2006" t="s">
        <v>4898</v>
      </c>
      <c r="T2006" t="s">
        <v>4900</v>
      </c>
      <c r="AG2006" t="s">
        <v>4900</v>
      </c>
      <c r="AY2006" t="s">
        <v>4113</v>
      </c>
    </row>
    <row r="2007" spans="14:51">
      <c r="N2007" t="s">
        <v>4901</v>
      </c>
      <c r="S2007" t="s">
        <v>4899</v>
      </c>
      <c r="T2007" t="s">
        <v>4901</v>
      </c>
      <c r="AG2007" t="s">
        <v>4901</v>
      </c>
      <c r="AY2007" t="s">
        <v>4115</v>
      </c>
    </row>
    <row r="2008" spans="14:51">
      <c r="N2008" t="s">
        <v>4902</v>
      </c>
      <c r="S2008" t="s">
        <v>4900</v>
      </c>
      <c r="T2008" t="s">
        <v>4902</v>
      </c>
      <c r="AG2008" t="s">
        <v>4902</v>
      </c>
      <c r="AY2008" t="s">
        <v>4117</v>
      </c>
    </row>
    <row r="2009" spans="14:51">
      <c r="N2009" t="s">
        <v>4903</v>
      </c>
      <c r="S2009" t="s">
        <v>4901</v>
      </c>
      <c r="T2009" t="s">
        <v>4903</v>
      </c>
      <c r="AG2009" t="s">
        <v>4903</v>
      </c>
      <c r="AY2009" t="s">
        <v>4119</v>
      </c>
    </row>
    <row r="2010" spans="14:51">
      <c r="N2010" t="s">
        <v>4904</v>
      </c>
      <c r="S2010" t="s">
        <v>4902</v>
      </c>
      <c r="T2010" t="s">
        <v>4904</v>
      </c>
      <c r="AG2010" t="s">
        <v>4904</v>
      </c>
      <c r="AY2010" t="s">
        <v>4120</v>
      </c>
    </row>
    <row r="2011" spans="14:51">
      <c r="N2011" t="s">
        <v>4905</v>
      </c>
      <c r="S2011" t="s">
        <v>4903</v>
      </c>
      <c r="T2011" t="s">
        <v>4905</v>
      </c>
      <c r="AG2011" t="s">
        <v>4905</v>
      </c>
      <c r="AY2011" t="s">
        <v>4122</v>
      </c>
    </row>
    <row r="2012" spans="14:51">
      <c r="N2012" t="s">
        <v>4906</v>
      </c>
      <c r="S2012" t="s">
        <v>4904</v>
      </c>
      <c r="T2012" t="s">
        <v>4906</v>
      </c>
      <c r="AG2012" t="s">
        <v>4906</v>
      </c>
      <c r="AY2012" t="s">
        <v>4123</v>
      </c>
    </row>
    <row r="2013" spans="14:51">
      <c r="N2013" t="s">
        <v>4907</v>
      </c>
      <c r="S2013" t="s">
        <v>4905</v>
      </c>
      <c r="T2013" t="s">
        <v>4907</v>
      </c>
      <c r="AG2013" t="s">
        <v>4907</v>
      </c>
      <c r="AY2013" t="s">
        <v>4124</v>
      </c>
    </row>
    <row r="2014" spans="14:51">
      <c r="N2014" t="s">
        <v>4908</v>
      </c>
      <c r="S2014" t="s">
        <v>4906</v>
      </c>
      <c r="T2014" t="s">
        <v>4908</v>
      </c>
      <c r="AG2014" t="s">
        <v>4908</v>
      </c>
      <c r="AY2014" t="s">
        <v>4125</v>
      </c>
    </row>
    <row r="2015" spans="14:51">
      <c r="N2015" t="s">
        <v>4909</v>
      </c>
      <c r="S2015" t="s">
        <v>4907</v>
      </c>
      <c r="T2015" t="s">
        <v>4909</v>
      </c>
      <c r="AG2015" t="s">
        <v>4909</v>
      </c>
      <c r="AY2015" t="s">
        <v>4126</v>
      </c>
    </row>
    <row r="2016" spans="14:51">
      <c r="N2016" t="s">
        <v>4910</v>
      </c>
      <c r="S2016" t="s">
        <v>4908</v>
      </c>
      <c r="T2016" t="s">
        <v>4910</v>
      </c>
      <c r="AG2016" t="s">
        <v>4910</v>
      </c>
      <c r="AY2016" t="s">
        <v>4911</v>
      </c>
    </row>
    <row r="2017" spans="14:51">
      <c r="N2017" t="s">
        <v>4912</v>
      </c>
      <c r="S2017" t="s">
        <v>4909</v>
      </c>
      <c r="T2017" t="s">
        <v>4912</v>
      </c>
      <c r="AG2017" t="s">
        <v>4912</v>
      </c>
      <c r="AY2017" t="s">
        <v>4913</v>
      </c>
    </row>
    <row r="2018" spans="14:51">
      <c r="N2018" t="s">
        <v>4914</v>
      </c>
      <c r="S2018" t="s">
        <v>4910</v>
      </c>
      <c r="T2018" t="s">
        <v>4914</v>
      </c>
      <c r="AG2018" t="s">
        <v>4914</v>
      </c>
      <c r="AY2018" t="s">
        <v>4915</v>
      </c>
    </row>
    <row r="2019" spans="14:51">
      <c r="N2019" t="s">
        <v>4916</v>
      </c>
      <c r="S2019" t="s">
        <v>4912</v>
      </c>
      <c r="T2019" t="s">
        <v>4916</v>
      </c>
      <c r="AG2019" t="s">
        <v>4916</v>
      </c>
      <c r="AY2019" t="s">
        <v>4917</v>
      </c>
    </row>
    <row r="2020" spans="14:51">
      <c r="N2020" t="s">
        <v>4918</v>
      </c>
      <c r="S2020" t="s">
        <v>4914</v>
      </c>
      <c r="T2020" t="s">
        <v>4918</v>
      </c>
      <c r="AG2020" t="s">
        <v>4918</v>
      </c>
      <c r="AY2020" t="s">
        <v>4127</v>
      </c>
    </row>
    <row r="2021" spans="14:51">
      <c r="N2021" t="s">
        <v>4919</v>
      </c>
      <c r="S2021" t="s">
        <v>4916</v>
      </c>
      <c r="T2021" t="s">
        <v>4919</v>
      </c>
      <c r="AG2021" t="s">
        <v>4919</v>
      </c>
      <c r="AY2021" t="s">
        <v>4920</v>
      </c>
    </row>
    <row r="2022" spans="14:51">
      <c r="N2022" t="s">
        <v>4921</v>
      </c>
      <c r="S2022" t="s">
        <v>4918</v>
      </c>
      <c r="T2022" t="s">
        <v>4921</v>
      </c>
      <c r="AG2022" t="s">
        <v>4921</v>
      </c>
      <c r="AY2022" t="s">
        <v>4128</v>
      </c>
    </row>
    <row r="2023" spans="14:51">
      <c r="N2023" t="s">
        <v>4922</v>
      </c>
      <c r="S2023" t="s">
        <v>4919</v>
      </c>
      <c r="T2023" t="s">
        <v>4922</v>
      </c>
      <c r="AG2023" t="s">
        <v>4922</v>
      </c>
      <c r="AY2023" t="s">
        <v>4129</v>
      </c>
    </row>
    <row r="2024" spans="14:51">
      <c r="N2024" t="s">
        <v>4923</v>
      </c>
      <c r="S2024" t="s">
        <v>4921</v>
      </c>
      <c r="T2024" t="s">
        <v>4923</v>
      </c>
      <c r="AG2024" t="s">
        <v>4923</v>
      </c>
      <c r="AY2024" t="s">
        <v>4131</v>
      </c>
    </row>
    <row r="2025" spans="14:51">
      <c r="N2025" t="s">
        <v>4924</v>
      </c>
      <c r="S2025" t="s">
        <v>4922</v>
      </c>
      <c r="T2025" t="s">
        <v>4924</v>
      </c>
      <c r="AG2025" t="s">
        <v>4924</v>
      </c>
      <c r="AY2025" t="s">
        <v>4132</v>
      </c>
    </row>
    <row r="2026" spans="14:51">
      <c r="N2026" t="s">
        <v>4925</v>
      </c>
      <c r="S2026" t="s">
        <v>4923</v>
      </c>
      <c r="T2026" t="s">
        <v>4925</v>
      </c>
      <c r="AG2026" t="s">
        <v>4925</v>
      </c>
      <c r="AY2026" t="s">
        <v>4134</v>
      </c>
    </row>
    <row r="2027" spans="14:51">
      <c r="N2027" t="s">
        <v>4926</v>
      </c>
      <c r="S2027" t="s">
        <v>4924</v>
      </c>
      <c r="T2027" t="s">
        <v>4926</v>
      </c>
      <c r="AG2027" t="s">
        <v>4926</v>
      </c>
      <c r="AY2027" t="s">
        <v>4135</v>
      </c>
    </row>
    <row r="2028" spans="14:51">
      <c r="N2028" t="s">
        <v>4927</v>
      </c>
      <c r="S2028" t="s">
        <v>4925</v>
      </c>
      <c r="T2028" t="s">
        <v>4927</v>
      </c>
      <c r="AG2028" t="s">
        <v>4927</v>
      </c>
      <c r="AY2028" t="s">
        <v>4137</v>
      </c>
    </row>
    <row r="2029" spans="14:51">
      <c r="N2029" t="s">
        <v>4928</v>
      </c>
      <c r="S2029" t="s">
        <v>4926</v>
      </c>
      <c r="T2029" t="s">
        <v>4928</v>
      </c>
      <c r="AG2029" t="s">
        <v>4928</v>
      </c>
      <c r="AY2029" t="s">
        <v>4139</v>
      </c>
    </row>
    <row r="2030" spans="14:51">
      <c r="N2030" t="s">
        <v>4929</v>
      </c>
      <c r="S2030" t="s">
        <v>4927</v>
      </c>
      <c r="T2030" t="s">
        <v>4929</v>
      </c>
      <c r="AG2030" t="s">
        <v>4929</v>
      </c>
      <c r="AY2030" t="s">
        <v>4930</v>
      </c>
    </row>
    <row r="2031" spans="14:51">
      <c r="N2031" t="s">
        <v>4931</v>
      </c>
      <c r="S2031" t="s">
        <v>4928</v>
      </c>
      <c r="T2031" t="s">
        <v>4931</v>
      </c>
      <c r="AG2031" t="s">
        <v>4931</v>
      </c>
      <c r="AY2031" t="s">
        <v>4140</v>
      </c>
    </row>
    <row r="2032" spans="14:51">
      <c r="N2032" t="s">
        <v>4932</v>
      </c>
      <c r="S2032" t="s">
        <v>4929</v>
      </c>
      <c r="T2032" t="s">
        <v>4932</v>
      </c>
      <c r="AG2032" t="s">
        <v>4932</v>
      </c>
      <c r="AY2032" t="s">
        <v>4933</v>
      </c>
    </row>
    <row r="2033" spans="14:51">
      <c r="N2033" t="s">
        <v>4934</v>
      </c>
      <c r="S2033" t="s">
        <v>4931</v>
      </c>
      <c r="T2033" t="s">
        <v>4934</v>
      </c>
      <c r="AG2033" t="s">
        <v>4934</v>
      </c>
      <c r="AY2033" t="s">
        <v>4141</v>
      </c>
    </row>
    <row r="2034" spans="14:51">
      <c r="N2034" t="s">
        <v>4935</v>
      </c>
      <c r="S2034" t="s">
        <v>4932</v>
      </c>
      <c r="T2034" t="s">
        <v>4935</v>
      </c>
      <c r="AG2034" t="s">
        <v>4935</v>
      </c>
      <c r="AY2034" t="s">
        <v>4142</v>
      </c>
    </row>
    <row r="2035" spans="14:51">
      <c r="N2035" t="s">
        <v>4936</v>
      </c>
      <c r="S2035" t="s">
        <v>4934</v>
      </c>
      <c r="T2035" t="s">
        <v>4936</v>
      </c>
      <c r="AG2035" t="s">
        <v>4936</v>
      </c>
      <c r="AY2035" t="s">
        <v>4143</v>
      </c>
    </row>
    <row r="2036" spans="14:51">
      <c r="N2036" t="s">
        <v>4937</v>
      </c>
      <c r="S2036" t="s">
        <v>4935</v>
      </c>
      <c r="T2036" t="s">
        <v>4937</v>
      </c>
      <c r="AG2036" t="s">
        <v>4937</v>
      </c>
      <c r="AY2036" t="s">
        <v>4145</v>
      </c>
    </row>
    <row r="2037" spans="14:51">
      <c r="N2037" t="s">
        <v>4938</v>
      </c>
      <c r="S2037" t="s">
        <v>4936</v>
      </c>
      <c r="T2037" t="s">
        <v>4938</v>
      </c>
      <c r="AG2037" t="s">
        <v>4938</v>
      </c>
      <c r="AY2037" t="s">
        <v>4146</v>
      </c>
    </row>
    <row r="2038" spans="14:51">
      <c r="N2038" t="s">
        <v>4939</v>
      </c>
      <c r="S2038" t="s">
        <v>4937</v>
      </c>
      <c r="T2038" t="s">
        <v>4939</v>
      </c>
      <c r="AG2038" t="s">
        <v>4939</v>
      </c>
      <c r="AY2038" t="s">
        <v>4148</v>
      </c>
    </row>
    <row r="2039" spans="14:51">
      <c r="N2039" t="s">
        <v>4940</v>
      </c>
      <c r="S2039" t="s">
        <v>4938</v>
      </c>
      <c r="T2039" t="s">
        <v>4940</v>
      </c>
      <c r="AG2039" t="s">
        <v>4940</v>
      </c>
      <c r="AY2039" t="s">
        <v>4150</v>
      </c>
    </row>
    <row r="2040" spans="14:51">
      <c r="N2040" t="s">
        <v>4941</v>
      </c>
      <c r="S2040" t="s">
        <v>4939</v>
      </c>
      <c r="T2040" t="s">
        <v>4941</v>
      </c>
      <c r="AG2040" t="s">
        <v>4941</v>
      </c>
      <c r="AY2040" t="s">
        <v>4151</v>
      </c>
    </row>
    <row r="2041" spans="14:51">
      <c r="N2041" t="s">
        <v>4942</v>
      </c>
      <c r="S2041" t="s">
        <v>4940</v>
      </c>
      <c r="T2041" t="s">
        <v>4942</v>
      </c>
      <c r="AG2041" t="s">
        <v>4942</v>
      </c>
      <c r="AY2041" t="s">
        <v>4152</v>
      </c>
    </row>
    <row r="2042" spans="14:51">
      <c r="N2042" t="s">
        <v>4943</v>
      </c>
      <c r="S2042" t="s">
        <v>4941</v>
      </c>
      <c r="T2042" t="s">
        <v>4943</v>
      </c>
      <c r="AG2042" t="s">
        <v>4943</v>
      </c>
      <c r="AY2042" t="s">
        <v>4153</v>
      </c>
    </row>
    <row r="2043" spans="14:51">
      <c r="N2043" t="s">
        <v>4944</v>
      </c>
      <c r="S2043" t="s">
        <v>4942</v>
      </c>
      <c r="T2043" t="s">
        <v>4944</v>
      </c>
      <c r="AG2043" t="s">
        <v>4944</v>
      </c>
      <c r="AY2043" t="s">
        <v>4155</v>
      </c>
    </row>
    <row r="2044" spans="14:51">
      <c r="N2044" t="s">
        <v>4945</v>
      </c>
      <c r="S2044" t="s">
        <v>4943</v>
      </c>
      <c r="T2044" t="s">
        <v>4945</v>
      </c>
      <c r="AG2044" t="s">
        <v>4945</v>
      </c>
      <c r="AY2044" t="s">
        <v>4156</v>
      </c>
    </row>
    <row r="2045" spans="14:51">
      <c r="N2045" t="s">
        <v>4946</v>
      </c>
      <c r="S2045" t="s">
        <v>4944</v>
      </c>
      <c r="T2045" t="s">
        <v>4946</v>
      </c>
      <c r="AG2045" t="s">
        <v>4946</v>
      </c>
      <c r="AY2045" t="s">
        <v>4158</v>
      </c>
    </row>
    <row r="2046" spans="14:51">
      <c r="N2046" t="s">
        <v>4947</v>
      </c>
      <c r="S2046" t="s">
        <v>4945</v>
      </c>
      <c r="T2046" t="s">
        <v>4947</v>
      </c>
      <c r="AG2046" t="s">
        <v>4947</v>
      </c>
      <c r="AY2046" t="s">
        <v>4159</v>
      </c>
    </row>
    <row r="2047" spans="14:51">
      <c r="N2047" t="s">
        <v>4948</v>
      </c>
      <c r="S2047" t="s">
        <v>4946</v>
      </c>
      <c r="T2047" t="s">
        <v>4948</v>
      </c>
      <c r="AG2047" t="s">
        <v>4948</v>
      </c>
      <c r="AY2047" t="s">
        <v>4949</v>
      </c>
    </row>
    <row r="2048" spans="14:51">
      <c r="N2048" t="s">
        <v>4950</v>
      </c>
      <c r="S2048" t="s">
        <v>4947</v>
      </c>
      <c r="T2048" t="s">
        <v>4950</v>
      </c>
      <c r="AG2048" t="s">
        <v>4950</v>
      </c>
      <c r="AY2048" t="s">
        <v>4951</v>
      </c>
    </row>
    <row r="2049" spans="14:51">
      <c r="N2049" t="s">
        <v>4952</v>
      </c>
      <c r="S2049" t="s">
        <v>4948</v>
      </c>
      <c r="T2049" t="s">
        <v>4952</v>
      </c>
      <c r="AG2049" t="s">
        <v>4952</v>
      </c>
      <c r="AY2049" t="s">
        <v>4953</v>
      </c>
    </row>
    <row r="2050" spans="14:51">
      <c r="N2050" t="s">
        <v>4954</v>
      </c>
      <c r="S2050" t="s">
        <v>4950</v>
      </c>
      <c r="T2050" t="s">
        <v>4954</v>
      </c>
      <c r="AG2050" t="s">
        <v>4954</v>
      </c>
      <c r="AY2050" t="s">
        <v>4161</v>
      </c>
    </row>
    <row r="2051" spans="14:51">
      <c r="N2051" t="s">
        <v>4955</v>
      </c>
      <c r="S2051" t="s">
        <v>4952</v>
      </c>
      <c r="T2051" t="s">
        <v>4955</v>
      </c>
      <c r="AG2051" t="s">
        <v>4955</v>
      </c>
      <c r="AY2051" t="s">
        <v>4956</v>
      </c>
    </row>
    <row r="2052" spans="14:51">
      <c r="N2052" t="s">
        <v>4957</v>
      </c>
      <c r="S2052" t="s">
        <v>4954</v>
      </c>
      <c r="T2052" t="s">
        <v>4957</v>
      </c>
      <c r="AG2052" t="s">
        <v>4957</v>
      </c>
      <c r="AY2052" t="s">
        <v>4163</v>
      </c>
    </row>
    <row r="2053" spans="14:51">
      <c r="N2053" t="s">
        <v>4958</v>
      </c>
      <c r="S2053" t="s">
        <v>4955</v>
      </c>
      <c r="T2053" t="s">
        <v>4958</v>
      </c>
      <c r="AG2053" t="s">
        <v>4958</v>
      </c>
      <c r="AY2053" t="s">
        <v>4165</v>
      </c>
    </row>
    <row r="2054" spans="14:51">
      <c r="N2054" t="s">
        <v>4959</v>
      </c>
      <c r="S2054" t="s">
        <v>4957</v>
      </c>
      <c r="T2054" t="s">
        <v>4959</v>
      </c>
      <c r="AG2054" t="s">
        <v>4959</v>
      </c>
      <c r="AY2054" t="s">
        <v>4166</v>
      </c>
    </row>
    <row r="2055" spans="14:51">
      <c r="N2055" t="s">
        <v>4960</v>
      </c>
      <c r="S2055" t="s">
        <v>4958</v>
      </c>
      <c r="T2055" t="s">
        <v>4960</v>
      </c>
      <c r="AG2055" t="s">
        <v>4960</v>
      </c>
      <c r="AY2055" t="s">
        <v>4167</v>
      </c>
    </row>
    <row r="2056" spans="14:51">
      <c r="N2056" t="s">
        <v>4961</v>
      </c>
      <c r="S2056" t="s">
        <v>4959</v>
      </c>
      <c r="T2056" t="s">
        <v>4961</v>
      </c>
      <c r="AG2056" t="s">
        <v>4961</v>
      </c>
      <c r="AY2056" t="s">
        <v>4168</v>
      </c>
    </row>
    <row r="2057" spans="14:51">
      <c r="N2057" t="s">
        <v>4962</v>
      </c>
      <c r="S2057" t="s">
        <v>4960</v>
      </c>
      <c r="T2057" t="s">
        <v>4962</v>
      </c>
      <c r="AG2057" t="s">
        <v>4962</v>
      </c>
      <c r="AY2057" t="s">
        <v>4169</v>
      </c>
    </row>
    <row r="2058" spans="14:51">
      <c r="N2058" t="s">
        <v>4963</v>
      </c>
      <c r="S2058" t="s">
        <v>4961</v>
      </c>
      <c r="T2058" t="s">
        <v>4963</v>
      </c>
      <c r="AG2058" t="s">
        <v>4963</v>
      </c>
      <c r="AY2058" t="s">
        <v>4171</v>
      </c>
    </row>
    <row r="2059" spans="14:51">
      <c r="N2059" t="s">
        <v>4964</v>
      </c>
      <c r="S2059" t="s">
        <v>4962</v>
      </c>
      <c r="T2059" t="s">
        <v>4964</v>
      </c>
      <c r="AG2059" t="s">
        <v>4964</v>
      </c>
      <c r="AY2059" t="s">
        <v>4172</v>
      </c>
    </row>
    <row r="2060" spans="14:51">
      <c r="N2060" t="s">
        <v>4965</v>
      </c>
      <c r="S2060" t="s">
        <v>4963</v>
      </c>
      <c r="T2060" t="s">
        <v>4965</v>
      </c>
      <c r="AG2060" t="s">
        <v>4965</v>
      </c>
      <c r="AY2060" t="s">
        <v>4173</v>
      </c>
    </row>
    <row r="2061" spans="14:51">
      <c r="N2061" t="s">
        <v>4966</v>
      </c>
      <c r="S2061" t="s">
        <v>4964</v>
      </c>
      <c r="T2061" t="s">
        <v>4966</v>
      </c>
      <c r="AG2061" t="s">
        <v>4966</v>
      </c>
      <c r="AY2061" t="s">
        <v>4967</v>
      </c>
    </row>
    <row r="2062" spans="14:51">
      <c r="N2062" t="s">
        <v>4968</v>
      </c>
      <c r="S2062" t="s">
        <v>4965</v>
      </c>
      <c r="T2062" t="s">
        <v>4968</v>
      </c>
      <c r="AG2062" t="s">
        <v>4968</v>
      </c>
      <c r="AY2062" t="s">
        <v>4969</v>
      </c>
    </row>
    <row r="2063" spans="14:51">
      <c r="N2063" t="s">
        <v>4970</v>
      </c>
      <c r="S2063" t="s">
        <v>4966</v>
      </c>
      <c r="T2063" t="s">
        <v>4970</v>
      </c>
      <c r="AG2063" t="s">
        <v>4970</v>
      </c>
      <c r="AY2063" t="s">
        <v>4174</v>
      </c>
    </row>
    <row r="2064" spans="14:51">
      <c r="N2064" t="s">
        <v>4971</v>
      </c>
      <c r="S2064" t="s">
        <v>4968</v>
      </c>
      <c r="T2064" t="s">
        <v>4971</v>
      </c>
      <c r="AG2064" t="s">
        <v>4971</v>
      </c>
      <c r="AY2064" t="s">
        <v>4972</v>
      </c>
    </row>
    <row r="2065" spans="14:51">
      <c r="N2065" t="s">
        <v>4973</v>
      </c>
      <c r="S2065" t="s">
        <v>4970</v>
      </c>
      <c r="T2065" t="s">
        <v>4973</v>
      </c>
      <c r="AG2065" t="s">
        <v>4973</v>
      </c>
      <c r="AY2065" t="s">
        <v>4176</v>
      </c>
    </row>
    <row r="2066" spans="14:51">
      <c r="N2066" t="s">
        <v>4974</v>
      </c>
      <c r="S2066" t="s">
        <v>4971</v>
      </c>
      <c r="T2066" t="s">
        <v>4974</v>
      </c>
      <c r="AG2066" t="s">
        <v>4974</v>
      </c>
      <c r="AY2066" t="s">
        <v>4177</v>
      </c>
    </row>
    <row r="2067" spans="14:51">
      <c r="N2067" t="s">
        <v>4975</v>
      </c>
      <c r="S2067" t="s">
        <v>4973</v>
      </c>
      <c r="T2067" t="s">
        <v>4975</v>
      </c>
      <c r="AG2067" t="s">
        <v>4975</v>
      </c>
      <c r="AY2067" t="s">
        <v>4179</v>
      </c>
    </row>
    <row r="2068" spans="14:51">
      <c r="N2068" t="s">
        <v>4976</v>
      </c>
      <c r="S2068" t="s">
        <v>4974</v>
      </c>
      <c r="T2068" t="s">
        <v>4976</v>
      </c>
      <c r="AG2068" t="s">
        <v>4976</v>
      </c>
      <c r="AY2068" t="s">
        <v>4180</v>
      </c>
    </row>
    <row r="2069" spans="14:51">
      <c r="N2069" t="s">
        <v>4977</v>
      </c>
      <c r="S2069" t="s">
        <v>4975</v>
      </c>
      <c r="T2069" t="s">
        <v>4977</v>
      </c>
      <c r="AG2069" t="s">
        <v>4977</v>
      </c>
      <c r="AY2069" t="s">
        <v>4181</v>
      </c>
    </row>
    <row r="2070" spans="14:51">
      <c r="N2070" t="s">
        <v>4978</v>
      </c>
      <c r="S2070" t="s">
        <v>4976</v>
      </c>
      <c r="T2070" t="s">
        <v>4978</v>
      </c>
      <c r="AG2070" t="s">
        <v>4978</v>
      </c>
      <c r="AY2070" t="s">
        <v>4182</v>
      </c>
    </row>
    <row r="2071" spans="14:51">
      <c r="N2071" t="s">
        <v>4979</v>
      </c>
      <c r="S2071" t="s">
        <v>4977</v>
      </c>
      <c r="T2071" t="s">
        <v>4979</v>
      </c>
      <c r="AG2071" t="s">
        <v>4979</v>
      </c>
      <c r="AY2071" t="s">
        <v>4183</v>
      </c>
    </row>
    <row r="2072" spans="14:51">
      <c r="N2072" t="s">
        <v>4980</v>
      </c>
      <c r="S2072" t="s">
        <v>4978</v>
      </c>
      <c r="T2072" t="s">
        <v>4980</v>
      </c>
      <c r="AG2072" t="s">
        <v>4980</v>
      </c>
      <c r="AY2072" t="s">
        <v>4184</v>
      </c>
    </row>
    <row r="2073" spans="14:51">
      <c r="N2073" t="s">
        <v>4981</v>
      </c>
      <c r="S2073" t="s">
        <v>4979</v>
      </c>
      <c r="T2073" t="s">
        <v>4981</v>
      </c>
      <c r="AG2073" t="s">
        <v>4981</v>
      </c>
      <c r="AY2073" t="s">
        <v>4185</v>
      </c>
    </row>
    <row r="2074" spans="14:51">
      <c r="N2074" t="s">
        <v>4982</v>
      </c>
      <c r="S2074" t="s">
        <v>4980</v>
      </c>
      <c r="T2074" t="s">
        <v>4982</v>
      </c>
      <c r="AG2074" t="s">
        <v>4982</v>
      </c>
      <c r="AY2074" t="s">
        <v>4983</v>
      </c>
    </row>
    <row r="2075" spans="14:51">
      <c r="N2075" t="s">
        <v>4984</v>
      </c>
      <c r="S2075" t="s">
        <v>4981</v>
      </c>
      <c r="T2075" t="s">
        <v>4984</v>
      </c>
      <c r="AG2075" t="s">
        <v>4984</v>
      </c>
      <c r="AY2075" t="s">
        <v>4985</v>
      </c>
    </row>
    <row r="2076" spans="14:51">
      <c r="N2076" t="s">
        <v>4986</v>
      </c>
      <c r="S2076" t="s">
        <v>4982</v>
      </c>
      <c r="T2076" t="s">
        <v>4986</v>
      </c>
      <c r="AG2076" t="s">
        <v>4986</v>
      </c>
      <c r="AY2076" t="s">
        <v>4186</v>
      </c>
    </row>
    <row r="2077" spans="14:51">
      <c r="N2077" t="s">
        <v>4987</v>
      </c>
      <c r="S2077" t="s">
        <v>4984</v>
      </c>
      <c r="T2077" t="s">
        <v>4987</v>
      </c>
      <c r="AG2077" t="s">
        <v>4987</v>
      </c>
      <c r="AY2077" t="s">
        <v>4988</v>
      </c>
    </row>
    <row r="2078" spans="14:51">
      <c r="N2078" t="s">
        <v>4989</v>
      </c>
      <c r="S2078" t="s">
        <v>4986</v>
      </c>
      <c r="T2078" t="s">
        <v>4989</v>
      </c>
      <c r="AG2078" t="s">
        <v>4989</v>
      </c>
      <c r="AY2078" t="s">
        <v>4187</v>
      </c>
    </row>
    <row r="2079" spans="14:51">
      <c r="N2079" t="s">
        <v>4990</v>
      </c>
      <c r="S2079" t="s">
        <v>4987</v>
      </c>
      <c r="T2079" t="s">
        <v>4990</v>
      </c>
      <c r="AG2079" t="s">
        <v>4990</v>
      </c>
      <c r="AY2079" t="s">
        <v>4188</v>
      </c>
    </row>
    <row r="2080" spans="14:51">
      <c r="N2080" t="s">
        <v>4991</v>
      </c>
      <c r="S2080" t="s">
        <v>4989</v>
      </c>
      <c r="T2080" t="s">
        <v>4991</v>
      </c>
      <c r="AG2080" t="s">
        <v>4991</v>
      </c>
      <c r="AY2080" t="s">
        <v>4189</v>
      </c>
    </row>
    <row r="2081" spans="14:51">
      <c r="N2081" t="s">
        <v>4992</v>
      </c>
      <c r="S2081" t="s">
        <v>4990</v>
      </c>
      <c r="T2081" t="s">
        <v>4992</v>
      </c>
      <c r="AG2081" t="s">
        <v>4992</v>
      </c>
      <c r="AY2081" t="s">
        <v>4191</v>
      </c>
    </row>
    <row r="2082" spans="14:51">
      <c r="N2082" t="s">
        <v>4993</v>
      </c>
      <c r="S2082" t="s">
        <v>4991</v>
      </c>
      <c r="T2082" t="s">
        <v>4993</v>
      </c>
      <c r="AG2082" t="s">
        <v>4993</v>
      </c>
      <c r="AY2082" t="s">
        <v>4192</v>
      </c>
    </row>
    <row r="2083" spans="14:51">
      <c r="N2083" t="s">
        <v>4994</v>
      </c>
      <c r="S2083" t="s">
        <v>4992</v>
      </c>
      <c r="T2083" t="s">
        <v>4994</v>
      </c>
      <c r="AG2083" t="s">
        <v>4994</v>
      </c>
      <c r="AY2083" t="s">
        <v>4995</v>
      </c>
    </row>
    <row r="2084" spans="14:51">
      <c r="N2084" t="s">
        <v>4996</v>
      </c>
      <c r="S2084" t="s">
        <v>4993</v>
      </c>
      <c r="T2084" t="s">
        <v>4996</v>
      </c>
      <c r="AG2084" t="s">
        <v>4996</v>
      </c>
      <c r="AY2084" t="s">
        <v>4997</v>
      </c>
    </row>
    <row r="2085" spans="14:51">
      <c r="N2085" t="s">
        <v>4998</v>
      </c>
      <c r="S2085" t="s">
        <v>4994</v>
      </c>
      <c r="T2085" t="s">
        <v>4998</v>
      </c>
      <c r="AG2085" t="s">
        <v>4998</v>
      </c>
      <c r="AY2085" t="s">
        <v>4194</v>
      </c>
    </row>
    <row r="2086" spans="14:51">
      <c r="N2086" t="s">
        <v>4999</v>
      </c>
      <c r="S2086" t="s">
        <v>4996</v>
      </c>
      <c r="T2086" t="s">
        <v>4999</v>
      </c>
      <c r="AG2086" t="s">
        <v>4999</v>
      </c>
      <c r="AY2086" t="s">
        <v>5000</v>
      </c>
    </row>
    <row r="2087" spans="14:51">
      <c r="N2087" t="s">
        <v>5001</v>
      </c>
      <c r="S2087" t="s">
        <v>4998</v>
      </c>
      <c r="T2087" t="s">
        <v>5001</v>
      </c>
      <c r="AG2087" t="s">
        <v>5001</v>
      </c>
      <c r="AY2087" t="s">
        <v>4196</v>
      </c>
    </row>
    <row r="2088" spans="14:51">
      <c r="N2088" t="s">
        <v>5002</v>
      </c>
      <c r="S2088" t="s">
        <v>4999</v>
      </c>
      <c r="T2088" t="s">
        <v>5002</v>
      </c>
      <c r="AG2088" t="s">
        <v>5002</v>
      </c>
      <c r="AY2088" t="s">
        <v>4197</v>
      </c>
    </row>
    <row r="2089" spans="14:51">
      <c r="N2089" t="s">
        <v>5003</v>
      </c>
      <c r="S2089" t="s">
        <v>5001</v>
      </c>
      <c r="T2089" t="s">
        <v>5003</v>
      </c>
      <c r="AG2089" t="s">
        <v>5003</v>
      </c>
      <c r="AY2089" t="s">
        <v>4199</v>
      </c>
    </row>
    <row r="2090" spans="14:51">
      <c r="N2090" t="s">
        <v>5004</v>
      </c>
      <c r="S2090" t="s">
        <v>5002</v>
      </c>
      <c r="T2090" t="s">
        <v>5004</v>
      </c>
      <c r="AG2090" t="s">
        <v>5004</v>
      </c>
      <c r="AY2090" t="s">
        <v>4200</v>
      </c>
    </row>
    <row r="2091" spans="14:51">
      <c r="N2091" t="s">
        <v>5005</v>
      </c>
      <c r="S2091" t="s">
        <v>5003</v>
      </c>
      <c r="T2091" t="s">
        <v>5005</v>
      </c>
      <c r="AG2091" t="s">
        <v>5005</v>
      </c>
      <c r="AY2091" t="s">
        <v>4201</v>
      </c>
    </row>
    <row r="2092" spans="14:51">
      <c r="N2092" t="s">
        <v>5006</v>
      </c>
      <c r="S2092" t="s">
        <v>5004</v>
      </c>
      <c r="T2092" t="s">
        <v>5006</v>
      </c>
      <c r="AG2092" t="s">
        <v>5006</v>
      </c>
      <c r="AY2092" t="s">
        <v>4202</v>
      </c>
    </row>
    <row r="2093" spans="14:51">
      <c r="N2093" t="s">
        <v>5007</v>
      </c>
      <c r="S2093" t="s">
        <v>5005</v>
      </c>
      <c r="T2093" t="s">
        <v>5007</v>
      </c>
      <c r="AG2093" t="s">
        <v>5007</v>
      </c>
      <c r="AY2093" t="s">
        <v>4203</v>
      </c>
    </row>
    <row r="2094" spans="14:51">
      <c r="N2094" t="s">
        <v>5008</v>
      </c>
      <c r="S2094" t="s">
        <v>5006</v>
      </c>
      <c r="T2094" t="s">
        <v>5008</v>
      </c>
      <c r="AG2094" t="s">
        <v>5008</v>
      </c>
      <c r="AY2094" t="s">
        <v>4204</v>
      </c>
    </row>
    <row r="2095" spans="14:51">
      <c r="N2095" t="s">
        <v>5009</v>
      </c>
      <c r="S2095" t="s">
        <v>5007</v>
      </c>
      <c r="T2095" t="s">
        <v>5009</v>
      </c>
      <c r="AG2095" t="s">
        <v>5009</v>
      </c>
      <c r="AY2095" t="s">
        <v>4205</v>
      </c>
    </row>
    <row r="2096" spans="14:51">
      <c r="N2096" t="s">
        <v>5010</v>
      </c>
      <c r="S2096" t="s">
        <v>5008</v>
      </c>
      <c r="T2096" t="s">
        <v>5010</v>
      </c>
      <c r="AG2096" t="s">
        <v>5010</v>
      </c>
      <c r="AY2096" t="s">
        <v>4207</v>
      </c>
    </row>
    <row r="2097" spans="14:51">
      <c r="N2097" t="s">
        <v>5011</v>
      </c>
      <c r="S2097" t="s">
        <v>5009</v>
      </c>
      <c r="T2097" t="s">
        <v>5011</v>
      </c>
      <c r="AG2097" t="s">
        <v>5011</v>
      </c>
      <c r="AY2097" t="s">
        <v>4209</v>
      </c>
    </row>
    <row r="2098" spans="14:51">
      <c r="N2098" t="s">
        <v>5012</v>
      </c>
      <c r="S2098" t="s">
        <v>5010</v>
      </c>
      <c r="T2098" t="s">
        <v>5012</v>
      </c>
      <c r="AG2098" t="s">
        <v>5012</v>
      </c>
      <c r="AY2098" t="s">
        <v>4210</v>
      </c>
    </row>
    <row r="2099" spans="14:51">
      <c r="N2099" t="s">
        <v>5013</v>
      </c>
      <c r="S2099" t="s">
        <v>5011</v>
      </c>
      <c r="T2099" t="s">
        <v>5013</v>
      </c>
      <c r="AG2099" t="s">
        <v>5013</v>
      </c>
      <c r="AY2099" t="s">
        <v>5014</v>
      </c>
    </row>
    <row r="2100" spans="14:51">
      <c r="N2100" t="s">
        <v>5015</v>
      </c>
      <c r="S2100" t="s">
        <v>5012</v>
      </c>
      <c r="T2100" t="s">
        <v>5015</v>
      </c>
      <c r="AG2100" t="s">
        <v>5015</v>
      </c>
      <c r="AY2100" t="s">
        <v>5016</v>
      </c>
    </row>
    <row r="2101" spans="14:51">
      <c r="N2101" t="s">
        <v>5017</v>
      </c>
      <c r="S2101" t="s">
        <v>5013</v>
      </c>
      <c r="T2101" t="s">
        <v>5017</v>
      </c>
      <c r="AG2101" t="s">
        <v>5017</v>
      </c>
      <c r="AY2101" t="s">
        <v>4212</v>
      </c>
    </row>
    <row r="2102" spans="14:51">
      <c r="N2102" t="s">
        <v>5018</v>
      </c>
      <c r="S2102" t="s">
        <v>5015</v>
      </c>
      <c r="T2102" t="s">
        <v>5018</v>
      </c>
      <c r="AG2102" t="s">
        <v>5018</v>
      </c>
      <c r="AY2102" t="s">
        <v>5019</v>
      </c>
    </row>
    <row r="2103" spans="14:51">
      <c r="N2103" t="s">
        <v>5020</v>
      </c>
      <c r="S2103" t="s">
        <v>5017</v>
      </c>
      <c r="T2103" t="s">
        <v>5020</v>
      </c>
      <c r="AG2103" t="s">
        <v>5020</v>
      </c>
      <c r="AY2103" t="s">
        <v>4213</v>
      </c>
    </row>
    <row r="2104" spans="14:51">
      <c r="N2104" t="s">
        <v>5021</v>
      </c>
      <c r="S2104" t="s">
        <v>5018</v>
      </c>
      <c r="T2104" t="s">
        <v>5021</v>
      </c>
      <c r="AG2104" t="s">
        <v>5021</v>
      </c>
      <c r="AY2104" t="s">
        <v>4214</v>
      </c>
    </row>
    <row r="2105" spans="14:51">
      <c r="N2105" t="s">
        <v>5022</v>
      </c>
      <c r="S2105" t="s">
        <v>5020</v>
      </c>
      <c r="T2105" t="s">
        <v>5022</v>
      </c>
      <c r="AG2105" t="s">
        <v>5022</v>
      </c>
      <c r="AY2105" t="s">
        <v>4215</v>
      </c>
    </row>
    <row r="2106" spans="14:51">
      <c r="N2106" t="s">
        <v>5023</v>
      </c>
      <c r="S2106" t="s">
        <v>5021</v>
      </c>
      <c r="T2106" t="s">
        <v>5023</v>
      </c>
      <c r="AG2106" t="s">
        <v>5023</v>
      </c>
      <c r="AY2106" t="s">
        <v>4216</v>
      </c>
    </row>
    <row r="2107" spans="14:51">
      <c r="N2107" t="s">
        <v>5024</v>
      </c>
      <c r="S2107" t="s">
        <v>5022</v>
      </c>
      <c r="T2107" t="s">
        <v>5024</v>
      </c>
      <c r="AG2107" t="s">
        <v>5024</v>
      </c>
      <c r="AY2107" t="s">
        <v>4217</v>
      </c>
    </row>
    <row r="2108" spans="14:51">
      <c r="N2108" t="s">
        <v>5025</v>
      </c>
      <c r="S2108" t="s">
        <v>5023</v>
      </c>
      <c r="T2108" t="s">
        <v>5025</v>
      </c>
      <c r="AG2108" t="s">
        <v>5025</v>
      </c>
      <c r="AY2108" t="s">
        <v>4219</v>
      </c>
    </row>
    <row r="2109" spans="14:51">
      <c r="N2109" t="s">
        <v>5026</v>
      </c>
      <c r="S2109" t="s">
        <v>5024</v>
      </c>
      <c r="T2109" t="s">
        <v>5026</v>
      </c>
      <c r="AG2109" t="s">
        <v>5026</v>
      </c>
      <c r="AY2109" t="s">
        <v>4221</v>
      </c>
    </row>
    <row r="2110" spans="14:51">
      <c r="N2110" t="s">
        <v>5027</v>
      </c>
      <c r="S2110" t="s">
        <v>5025</v>
      </c>
      <c r="T2110" t="s">
        <v>5027</v>
      </c>
      <c r="AG2110" t="s">
        <v>5027</v>
      </c>
      <c r="AY2110" t="s">
        <v>4222</v>
      </c>
    </row>
    <row r="2111" spans="14:51">
      <c r="N2111" t="s">
        <v>5028</v>
      </c>
      <c r="S2111" t="s">
        <v>5026</v>
      </c>
      <c r="T2111" t="s">
        <v>5028</v>
      </c>
      <c r="AG2111" t="s">
        <v>5028</v>
      </c>
      <c r="AY2111" t="s">
        <v>4224</v>
      </c>
    </row>
    <row r="2112" spans="14:51">
      <c r="N2112" t="s">
        <v>5029</v>
      </c>
      <c r="S2112" t="s">
        <v>5027</v>
      </c>
      <c r="T2112" t="s">
        <v>5029</v>
      </c>
      <c r="AG2112" t="s">
        <v>5029</v>
      </c>
      <c r="AY2112" t="s">
        <v>4225</v>
      </c>
    </row>
    <row r="2113" spans="14:51">
      <c r="N2113" t="s">
        <v>5030</v>
      </c>
      <c r="S2113" t="s">
        <v>5028</v>
      </c>
      <c r="T2113" t="s">
        <v>5030</v>
      </c>
      <c r="AG2113" t="s">
        <v>5030</v>
      </c>
      <c r="AY2113" t="s">
        <v>4226</v>
      </c>
    </row>
    <row r="2114" spans="14:51">
      <c r="N2114" t="s">
        <v>5031</v>
      </c>
      <c r="S2114" t="s">
        <v>5029</v>
      </c>
      <c r="T2114" t="s">
        <v>5031</v>
      </c>
      <c r="AG2114" t="s">
        <v>5031</v>
      </c>
      <c r="AY2114" t="s">
        <v>5032</v>
      </c>
    </row>
    <row r="2115" spans="14:51">
      <c r="N2115" t="s">
        <v>5033</v>
      </c>
      <c r="S2115" t="s">
        <v>5030</v>
      </c>
      <c r="T2115" t="s">
        <v>5033</v>
      </c>
      <c r="AG2115" t="s">
        <v>5033</v>
      </c>
      <c r="AY2115" t="s">
        <v>4227</v>
      </c>
    </row>
    <row r="2116" spans="14:51">
      <c r="N2116" t="s">
        <v>5034</v>
      </c>
      <c r="S2116" t="s">
        <v>5031</v>
      </c>
      <c r="T2116" t="s">
        <v>5034</v>
      </c>
      <c r="AG2116" t="s">
        <v>5034</v>
      </c>
      <c r="AY2116" t="s">
        <v>4228</v>
      </c>
    </row>
    <row r="2117" spans="14:51">
      <c r="N2117" t="s">
        <v>5035</v>
      </c>
      <c r="S2117" t="s">
        <v>5033</v>
      </c>
      <c r="T2117" t="s">
        <v>5035</v>
      </c>
      <c r="AG2117" t="s">
        <v>5035</v>
      </c>
      <c r="AY2117" t="s">
        <v>4229</v>
      </c>
    </row>
    <row r="2118" spans="14:51">
      <c r="N2118" t="s">
        <v>5036</v>
      </c>
      <c r="S2118" t="s">
        <v>5034</v>
      </c>
      <c r="T2118" t="s">
        <v>5036</v>
      </c>
      <c r="AG2118" t="s">
        <v>5036</v>
      </c>
      <c r="AY2118" t="s">
        <v>4230</v>
      </c>
    </row>
    <row r="2119" spans="14:51">
      <c r="N2119" t="s">
        <v>5037</v>
      </c>
      <c r="S2119" t="s">
        <v>5035</v>
      </c>
      <c r="T2119" t="s">
        <v>5037</v>
      </c>
      <c r="AG2119" t="s">
        <v>5037</v>
      </c>
      <c r="AY2119" t="s">
        <v>4231</v>
      </c>
    </row>
    <row r="2120" spans="14:51">
      <c r="N2120" t="s">
        <v>5038</v>
      </c>
      <c r="S2120" t="s">
        <v>5036</v>
      </c>
      <c r="T2120" t="s">
        <v>5038</v>
      </c>
      <c r="AG2120" t="s">
        <v>5038</v>
      </c>
      <c r="AY2120" t="s">
        <v>4232</v>
      </c>
    </row>
    <row r="2121" spans="14:51">
      <c r="N2121" t="s">
        <v>5039</v>
      </c>
      <c r="S2121" t="s">
        <v>5037</v>
      </c>
      <c r="T2121" t="s">
        <v>5039</v>
      </c>
      <c r="AG2121" t="s">
        <v>5039</v>
      </c>
      <c r="AY2121" t="s">
        <v>5040</v>
      </c>
    </row>
    <row r="2122" spans="14:51">
      <c r="N2122" t="s">
        <v>5041</v>
      </c>
      <c r="S2122" t="s">
        <v>5038</v>
      </c>
      <c r="T2122" t="s">
        <v>5041</v>
      </c>
      <c r="AG2122" t="s">
        <v>5041</v>
      </c>
      <c r="AY2122" t="s">
        <v>5042</v>
      </c>
    </row>
    <row r="2123" spans="14:51">
      <c r="N2123" t="s">
        <v>5043</v>
      </c>
      <c r="S2123" t="s">
        <v>5039</v>
      </c>
      <c r="T2123" t="s">
        <v>5043</v>
      </c>
      <c r="AG2123" t="s">
        <v>5043</v>
      </c>
      <c r="AY2123" t="s">
        <v>5044</v>
      </c>
    </row>
    <row r="2124" spans="14:51">
      <c r="N2124" t="s">
        <v>5045</v>
      </c>
      <c r="S2124" t="s">
        <v>5041</v>
      </c>
      <c r="T2124" t="s">
        <v>5045</v>
      </c>
      <c r="AG2124" t="s">
        <v>5045</v>
      </c>
      <c r="AY2124" t="s">
        <v>4233</v>
      </c>
    </row>
    <row r="2125" spans="14:51">
      <c r="N2125" t="s">
        <v>5046</v>
      </c>
      <c r="S2125" t="s">
        <v>5043</v>
      </c>
      <c r="T2125" t="s">
        <v>5046</v>
      </c>
      <c r="AG2125" t="s">
        <v>5046</v>
      </c>
      <c r="AY2125" t="s">
        <v>5047</v>
      </c>
    </row>
    <row r="2126" spans="14:51">
      <c r="N2126" t="s">
        <v>5048</v>
      </c>
      <c r="S2126" t="s">
        <v>5045</v>
      </c>
      <c r="T2126" t="s">
        <v>5048</v>
      </c>
      <c r="AG2126" t="s">
        <v>5048</v>
      </c>
      <c r="AY2126" t="s">
        <v>4234</v>
      </c>
    </row>
    <row r="2127" spans="14:51">
      <c r="N2127" t="s">
        <v>5049</v>
      </c>
      <c r="S2127" t="s">
        <v>5046</v>
      </c>
      <c r="T2127" t="s">
        <v>5049</v>
      </c>
      <c r="AG2127" t="s">
        <v>5049</v>
      </c>
      <c r="AY2127" t="s">
        <v>4235</v>
      </c>
    </row>
    <row r="2128" spans="14:51">
      <c r="N2128" t="s">
        <v>5050</v>
      </c>
      <c r="S2128" t="s">
        <v>5048</v>
      </c>
      <c r="T2128" t="s">
        <v>5050</v>
      </c>
      <c r="AG2128" t="s">
        <v>5050</v>
      </c>
      <c r="AY2128" t="s">
        <v>4237</v>
      </c>
    </row>
    <row r="2129" spans="14:51">
      <c r="N2129" t="s">
        <v>5051</v>
      </c>
      <c r="S2129" t="s">
        <v>5049</v>
      </c>
      <c r="T2129" t="s">
        <v>5051</v>
      </c>
      <c r="AG2129" t="s">
        <v>5051</v>
      </c>
      <c r="AY2129" t="s">
        <v>4238</v>
      </c>
    </row>
    <row r="2130" spans="14:51">
      <c r="N2130" t="s">
        <v>5052</v>
      </c>
      <c r="S2130" t="s">
        <v>5050</v>
      </c>
      <c r="T2130" t="s">
        <v>5052</v>
      </c>
      <c r="AG2130" t="s">
        <v>5052</v>
      </c>
      <c r="AY2130" t="s">
        <v>4240</v>
      </c>
    </row>
    <row r="2131" spans="14:51">
      <c r="N2131" t="s">
        <v>5053</v>
      </c>
      <c r="S2131" t="s">
        <v>5051</v>
      </c>
      <c r="T2131" t="s">
        <v>5053</v>
      </c>
      <c r="AG2131" t="s">
        <v>5053</v>
      </c>
      <c r="AY2131" t="s">
        <v>4241</v>
      </c>
    </row>
    <row r="2132" spans="14:51">
      <c r="N2132" t="s">
        <v>5054</v>
      </c>
      <c r="S2132" t="s">
        <v>5052</v>
      </c>
      <c r="T2132" t="s">
        <v>5054</v>
      </c>
      <c r="AG2132" t="s">
        <v>5054</v>
      </c>
      <c r="AY2132" t="s">
        <v>5055</v>
      </c>
    </row>
    <row r="2133" spans="14:51">
      <c r="N2133" t="s">
        <v>5056</v>
      </c>
      <c r="S2133" t="s">
        <v>5053</v>
      </c>
      <c r="T2133" t="s">
        <v>5056</v>
      </c>
      <c r="AG2133" t="s">
        <v>5056</v>
      </c>
      <c r="AY2133" t="s">
        <v>4242</v>
      </c>
    </row>
    <row r="2134" spans="14:51">
      <c r="N2134" t="s">
        <v>5057</v>
      </c>
      <c r="S2134" t="s">
        <v>5054</v>
      </c>
      <c r="T2134" t="s">
        <v>5057</v>
      </c>
      <c r="AG2134" t="s">
        <v>5057</v>
      </c>
      <c r="AY2134" t="s">
        <v>5058</v>
      </c>
    </row>
    <row r="2135" spans="14:51">
      <c r="N2135" t="s">
        <v>5059</v>
      </c>
      <c r="S2135" t="s">
        <v>5056</v>
      </c>
      <c r="T2135" t="s">
        <v>5059</v>
      </c>
      <c r="AG2135" t="s">
        <v>5059</v>
      </c>
      <c r="AY2135" t="s">
        <v>4243</v>
      </c>
    </row>
    <row r="2136" spans="14:51">
      <c r="N2136" t="s">
        <v>5060</v>
      </c>
      <c r="S2136" t="s">
        <v>5057</v>
      </c>
      <c r="T2136" t="s">
        <v>5060</v>
      </c>
      <c r="AG2136" t="s">
        <v>5060</v>
      </c>
      <c r="AY2136" t="s">
        <v>4244</v>
      </c>
    </row>
    <row r="2137" spans="14:51">
      <c r="N2137" t="s">
        <v>5061</v>
      </c>
      <c r="S2137" t="s">
        <v>5059</v>
      </c>
      <c r="T2137" t="s">
        <v>5061</v>
      </c>
      <c r="AG2137" t="s">
        <v>5061</v>
      </c>
      <c r="AY2137" t="s">
        <v>4245</v>
      </c>
    </row>
    <row r="2138" spans="14:51">
      <c r="N2138" t="s">
        <v>5062</v>
      </c>
      <c r="S2138" t="s">
        <v>5060</v>
      </c>
      <c r="T2138" t="s">
        <v>5062</v>
      </c>
      <c r="AG2138" t="s">
        <v>5062</v>
      </c>
      <c r="AY2138" t="s">
        <v>4246</v>
      </c>
    </row>
    <row r="2139" spans="14:51">
      <c r="N2139" t="s">
        <v>5063</v>
      </c>
      <c r="S2139" t="s">
        <v>5061</v>
      </c>
      <c r="T2139" t="s">
        <v>5063</v>
      </c>
      <c r="AG2139" t="s">
        <v>5063</v>
      </c>
      <c r="AY2139" t="s">
        <v>4247</v>
      </c>
    </row>
    <row r="2140" spans="14:51">
      <c r="N2140" t="s">
        <v>5064</v>
      </c>
      <c r="S2140" t="s">
        <v>5062</v>
      </c>
      <c r="T2140" t="s">
        <v>5064</v>
      </c>
      <c r="AG2140" t="s">
        <v>5064</v>
      </c>
      <c r="AY2140" t="s">
        <v>5065</v>
      </c>
    </row>
    <row r="2141" spans="14:51">
      <c r="N2141" t="s">
        <v>5066</v>
      </c>
      <c r="S2141" t="s">
        <v>5063</v>
      </c>
      <c r="T2141" t="s">
        <v>5066</v>
      </c>
      <c r="AG2141" t="s">
        <v>5066</v>
      </c>
      <c r="AY2141" t="s">
        <v>5067</v>
      </c>
    </row>
    <row r="2142" spans="14:51">
      <c r="N2142" t="s">
        <v>5068</v>
      </c>
      <c r="S2142" t="s">
        <v>5064</v>
      </c>
      <c r="T2142" t="s">
        <v>5068</v>
      </c>
      <c r="AG2142" t="s">
        <v>5068</v>
      </c>
      <c r="AY2142" t="s">
        <v>4248</v>
      </c>
    </row>
    <row r="2143" spans="14:51">
      <c r="N2143" t="s">
        <v>5069</v>
      </c>
      <c r="S2143" t="s">
        <v>5066</v>
      </c>
      <c r="T2143" t="s">
        <v>5069</v>
      </c>
      <c r="AG2143" t="s">
        <v>5069</v>
      </c>
      <c r="AY2143" t="s">
        <v>5070</v>
      </c>
    </row>
    <row r="2144" spans="14:51">
      <c r="N2144" t="s">
        <v>5071</v>
      </c>
      <c r="S2144" t="s">
        <v>5068</v>
      </c>
      <c r="T2144" t="s">
        <v>5071</v>
      </c>
      <c r="AG2144" t="s">
        <v>5071</v>
      </c>
      <c r="AY2144" t="s">
        <v>4249</v>
      </c>
    </row>
    <row r="2145" spans="14:51">
      <c r="N2145" t="s">
        <v>5072</v>
      </c>
      <c r="S2145" t="s">
        <v>5069</v>
      </c>
      <c r="T2145" t="s">
        <v>5072</v>
      </c>
      <c r="AG2145" t="s">
        <v>5072</v>
      </c>
      <c r="AY2145" t="s">
        <v>4250</v>
      </c>
    </row>
    <row r="2146" spans="14:51">
      <c r="N2146" t="s">
        <v>5073</v>
      </c>
      <c r="S2146" t="s">
        <v>5071</v>
      </c>
      <c r="T2146" t="s">
        <v>5073</v>
      </c>
      <c r="AG2146" t="s">
        <v>5073</v>
      </c>
      <c r="AY2146" t="s">
        <v>4251</v>
      </c>
    </row>
    <row r="2147" spans="14:51">
      <c r="N2147" t="s">
        <v>5074</v>
      </c>
      <c r="S2147" t="s">
        <v>5072</v>
      </c>
      <c r="T2147" t="s">
        <v>5074</v>
      </c>
      <c r="AG2147" t="s">
        <v>5074</v>
      </c>
      <c r="AY2147" t="s">
        <v>4253</v>
      </c>
    </row>
    <row r="2148" spans="14:51">
      <c r="N2148" t="s">
        <v>5075</v>
      </c>
      <c r="S2148" t="s">
        <v>5073</v>
      </c>
      <c r="T2148" t="s">
        <v>5075</v>
      </c>
      <c r="AG2148" t="s">
        <v>5075</v>
      </c>
      <c r="AY2148" t="s">
        <v>4254</v>
      </c>
    </row>
    <row r="2149" spans="14:51">
      <c r="N2149" t="s">
        <v>5076</v>
      </c>
      <c r="S2149" t="s">
        <v>5074</v>
      </c>
      <c r="T2149" t="s">
        <v>5076</v>
      </c>
      <c r="AG2149" t="s">
        <v>5076</v>
      </c>
      <c r="AY2149" t="s">
        <v>4256</v>
      </c>
    </row>
    <row r="2150" spans="14:51">
      <c r="N2150" t="s">
        <v>5077</v>
      </c>
      <c r="S2150" t="s">
        <v>5075</v>
      </c>
      <c r="T2150" t="s">
        <v>5077</v>
      </c>
      <c r="AG2150" t="s">
        <v>5077</v>
      </c>
      <c r="AY2150" t="s">
        <v>5078</v>
      </c>
    </row>
    <row r="2151" spans="14:51">
      <c r="N2151" t="s">
        <v>5079</v>
      </c>
      <c r="S2151" t="s">
        <v>5076</v>
      </c>
      <c r="T2151" t="s">
        <v>5079</v>
      </c>
      <c r="AG2151" t="s">
        <v>5079</v>
      </c>
      <c r="AY2151" t="s">
        <v>5080</v>
      </c>
    </row>
    <row r="2152" spans="14:51">
      <c r="N2152" t="s">
        <v>5081</v>
      </c>
      <c r="S2152" t="s">
        <v>5077</v>
      </c>
      <c r="T2152" t="s">
        <v>5081</v>
      </c>
      <c r="AG2152" t="s">
        <v>5081</v>
      </c>
      <c r="AY2152" t="s">
        <v>4257</v>
      </c>
    </row>
    <row r="2153" spans="14:51">
      <c r="N2153" t="s">
        <v>5082</v>
      </c>
      <c r="S2153" t="s">
        <v>5079</v>
      </c>
      <c r="T2153" t="s">
        <v>5082</v>
      </c>
      <c r="AG2153" t="s">
        <v>5082</v>
      </c>
      <c r="AY2153" t="s">
        <v>5083</v>
      </c>
    </row>
    <row r="2154" spans="14:51">
      <c r="N2154" t="s">
        <v>5084</v>
      </c>
      <c r="S2154" t="s">
        <v>5081</v>
      </c>
      <c r="T2154" t="s">
        <v>5084</v>
      </c>
      <c r="AG2154" t="s">
        <v>5084</v>
      </c>
      <c r="AY2154" t="s">
        <v>4258</v>
      </c>
    </row>
    <row r="2155" spans="14:51">
      <c r="N2155" t="s">
        <v>5085</v>
      </c>
      <c r="S2155" t="s">
        <v>5082</v>
      </c>
      <c r="T2155" t="s">
        <v>5085</v>
      </c>
      <c r="AG2155" t="s">
        <v>5085</v>
      </c>
      <c r="AY2155" t="s">
        <v>4259</v>
      </c>
    </row>
    <row r="2156" spans="14:51">
      <c r="N2156" t="s">
        <v>5086</v>
      </c>
      <c r="S2156" t="s">
        <v>5084</v>
      </c>
      <c r="T2156" t="s">
        <v>5086</v>
      </c>
      <c r="AG2156" t="s">
        <v>5086</v>
      </c>
      <c r="AY2156" t="s">
        <v>4260</v>
      </c>
    </row>
    <row r="2157" spans="14:51">
      <c r="N2157" t="s">
        <v>5087</v>
      </c>
      <c r="S2157" t="s">
        <v>5085</v>
      </c>
      <c r="T2157" t="s">
        <v>5087</v>
      </c>
      <c r="AG2157" t="s">
        <v>5087</v>
      </c>
      <c r="AY2157" t="s">
        <v>4261</v>
      </c>
    </row>
    <row r="2158" spans="14:51">
      <c r="N2158" t="s">
        <v>5088</v>
      </c>
      <c r="S2158" t="s">
        <v>5086</v>
      </c>
      <c r="T2158" t="s">
        <v>5088</v>
      </c>
      <c r="AG2158" t="s">
        <v>5088</v>
      </c>
      <c r="AY2158" t="s">
        <v>4262</v>
      </c>
    </row>
    <row r="2159" spans="14:51">
      <c r="N2159" t="s">
        <v>5089</v>
      </c>
      <c r="S2159" t="s">
        <v>5087</v>
      </c>
      <c r="T2159" t="s">
        <v>5089</v>
      </c>
      <c r="AG2159" t="s">
        <v>5089</v>
      </c>
      <c r="AY2159" t="s">
        <v>4263</v>
      </c>
    </row>
    <row r="2160" spans="14:51">
      <c r="N2160" t="s">
        <v>5090</v>
      </c>
      <c r="S2160" t="s">
        <v>5088</v>
      </c>
      <c r="T2160" t="s">
        <v>5090</v>
      </c>
      <c r="AG2160" t="s">
        <v>5090</v>
      </c>
      <c r="AY2160" t="s">
        <v>4264</v>
      </c>
    </row>
    <row r="2161" spans="14:51">
      <c r="N2161" t="s">
        <v>5091</v>
      </c>
      <c r="S2161" t="s">
        <v>5089</v>
      </c>
      <c r="T2161" t="s">
        <v>5091</v>
      </c>
      <c r="AG2161" t="s">
        <v>5091</v>
      </c>
      <c r="AY2161" t="s">
        <v>4265</v>
      </c>
    </row>
    <row r="2162" spans="14:51">
      <c r="N2162" t="s">
        <v>5092</v>
      </c>
      <c r="S2162" t="s">
        <v>5090</v>
      </c>
      <c r="T2162" t="s">
        <v>5092</v>
      </c>
      <c r="AG2162" t="s">
        <v>5092</v>
      </c>
      <c r="AY2162" t="s">
        <v>4266</v>
      </c>
    </row>
    <row r="2163" spans="14:51">
      <c r="N2163" t="s">
        <v>5093</v>
      </c>
      <c r="S2163" t="s">
        <v>5091</v>
      </c>
      <c r="T2163" t="s">
        <v>5093</v>
      </c>
      <c r="AG2163" t="s">
        <v>5093</v>
      </c>
      <c r="AY2163" t="s">
        <v>4267</v>
      </c>
    </row>
    <row r="2164" spans="14:51">
      <c r="N2164" t="s">
        <v>5094</v>
      </c>
      <c r="S2164" t="s">
        <v>5092</v>
      </c>
      <c r="T2164" t="s">
        <v>5094</v>
      </c>
      <c r="AG2164" t="s">
        <v>5094</v>
      </c>
      <c r="AY2164" t="s">
        <v>4269</v>
      </c>
    </row>
    <row r="2165" spans="14:51">
      <c r="N2165" t="s">
        <v>5095</v>
      </c>
      <c r="S2165" t="s">
        <v>5093</v>
      </c>
      <c r="T2165" t="s">
        <v>5095</v>
      </c>
      <c r="AG2165" t="s">
        <v>5095</v>
      </c>
      <c r="AY2165" t="s">
        <v>4271</v>
      </c>
    </row>
    <row r="2166" spans="14:51">
      <c r="N2166" t="s">
        <v>5096</v>
      </c>
      <c r="S2166" t="s">
        <v>5094</v>
      </c>
      <c r="T2166" t="s">
        <v>5096</v>
      </c>
      <c r="AG2166" t="s">
        <v>5096</v>
      </c>
      <c r="AY2166" t="s">
        <v>4273</v>
      </c>
    </row>
    <row r="2167" spans="14:51">
      <c r="N2167" t="s">
        <v>5097</v>
      </c>
      <c r="S2167" t="s">
        <v>5095</v>
      </c>
      <c r="T2167" t="s">
        <v>5097</v>
      </c>
      <c r="AG2167" t="s">
        <v>5097</v>
      </c>
      <c r="AY2167" t="s">
        <v>5098</v>
      </c>
    </row>
    <row r="2168" spans="14:51">
      <c r="N2168" t="s">
        <v>5099</v>
      </c>
      <c r="S2168" t="s">
        <v>5096</v>
      </c>
      <c r="T2168" t="s">
        <v>5099</v>
      </c>
      <c r="AG2168" t="s">
        <v>5099</v>
      </c>
      <c r="AY2168" t="s">
        <v>5100</v>
      </c>
    </row>
    <row r="2169" spans="14:51">
      <c r="N2169" t="s">
        <v>5101</v>
      </c>
      <c r="S2169" t="s">
        <v>5097</v>
      </c>
      <c r="T2169" t="s">
        <v>5101</v>
      </c>
      <c r="AG2169" t="s">
        <v>5101</v>
      </c>
      <c r="AY2169" t="s">
        <v>5102</v>
      </c>
    </row>
    <row r="2170" spans="14:51">
      <c r="N2170" t="s">
        <v>5103</v>
      </c>
      <c r="S2170" t="s">
        <v>5099</v>
      </c>
      <c r="T2170" t="s">
        <v>5103</v>
      </c>
      <c r="AG2170" t="s">
        <v>5103</v>
      </c>
      <c r="AY2170" t="s">
        <v>5104</v>
      </c>
    </row>
    <row r="2171" spans="14:51">
      <c r="N2171" t="s">
        <v>5105</v>
      </c>
      <c r="S2171" t="s">
        <v>5101</v>
      </c>
      <c r="T2171" t="s">
        <v>5105</v>
      </c>
      <c r="AG2171" t="s">
        <v>5105</v>
      </c>
      <c r="AY2171" t="s">
        <v>5106</v>
      </c>
    </row>
    <row r="2172" spans="14:51">
      <c r="N2172" t="s">
        <v>5107</v>
      </c>
      <c r="S2172" t="s">
        <v>5103</v>
      </c>
      <c r="T2172" t="s">
        <v>5107</v>
      </c>
      <c r="AG2172" t="s">
        <v>5107</v>
      </c>
      <c r="AY2172" t="s">
        <v>4275</v>
      </c>
    </row>
    <row r="2173" spans="14:51">
      <c r="N2173" t="s">
        <v>5108</v>
      </c>
      <c r="S2173" t="s">
        <v>5105</v>
      </c>
      <c r="T2173" t="s">
        <v>5108</v>
      </c>
      <c r="AG2173" t="s">
        <v>5108</v>
      </c>
      <c r="AY2173" t="s">
        <v>5109</v>
      </c>
    </row>
    <row r="2174" spans="14:51">
      <c r="N2174" t="s">
        <v>5110</v>
      </c>
      <c r="S2174" t="s">
        <v>5107</v>
      </c>
      <c r="T2174" t="s">
        <v>5110</v>
      </c>
      <c r="AG2174" t="s">
        <v>5110</v>
      </c>
      <c r="AY2174" t="s">
        <v>4277</v>
      </c>
    </row>
    <row r="2175" spans="14:51">
      <c r="N2175" t="s">
        <v>5111</v>
      </c>
      <c r="S2175" t="s">
        <v>5108</v>
      </c>
      <c r="T2175" t="s">
        <v>5111</v>
      </c>
      <c r="AG2175" t="s">
        <v>5111</v>
      </c>
      <c r="AY2175" t="s">
        <v>4279</v>
      </c>
    </row>
    <row r="2176" spans="14:51">
      <c r="N2176" t="s">
        <v>5112</v>
      </c>
      <c r="S2176" t="s">
        <v>5110</v>
      </c>
      <c r="T2176" t="s">
        <v>5112</v>
      </c>
      <c r="AG2176" t="s">
        <v>5112</v>
      </c>
      <c r="AY2176" t="s">
        <v>4280</v>
      </c>
    </row>
    <row r="2177" spans="14:51">
      <c r="N2177" t="s">
        <v>5113</v>
      </c>
      <c r="S2177" t="s">
        <v>5111</v>
      </c>
      <c r="T2177" t="s">
        <v>5113</v>
      </c>
      <c r="AG2177" t="s">
        <v>5113</v>
      </c>
      <c r="AY2177" t="s">
        <v>4282</v>
      </c>
    </row>
    <row r="2178" spans="14:51">
      <c r="N2178" t="s">
        <v>5114</v>
      </c>
      <c r="S2178" t="s">
        <v>5112</v>
      </c>
      <c r="T2178" t="s">
        <v>5114</v>
      </c>
      <c r="AG2178" t="s">
        <v>5114</v>
      </c>
      <c r="AY2178" t="s">
        <v>4283</v>
      </c>
    </row>
    <row r="2179" spans="14:51">
      <c r="N2179" t="s">
        <v>5115</v>
      </c>
      <c r="S2179" t="s">
        <v>5113</v>
      </c>
      <c r="T2179" t="s">
        <v>5115</v>
      </c>
      <c r="AG2179" t="s">
        <v>5115</v>
      </c>
      <c r="AY2179" t="s">
        <v>4284</v>
      </c>
    </row>
    <row r="2180" spans="14:51">
      <c r="N2180" t="s">
        <v>5116</v>
      </c>
      <c r="S2180" t="s">
        <v>5114</v>
      </c>
      <c r="T2180" t="s">
        <v>5116</v>
      </c>
      <c r="AG2180" t="s">
        <v>5116</v>
      </c>
      <c r="AY2180" t="s">
        <v>4285</v>
      </c>
    </row>
    <row r="2181" spans="14:51">
      <c r="N2181" t="s">
        <v>5117</v>
      </c>
      <c r="S2181" t="s">
        <v>5115</v>
      </c>
      <c r="T2181" t="s">
        <v>5117</v>
      </c>
      <c r="AG2181" t="s">
        <v>5117</v>
      </c>
      <c r="AY2181" t="s">
        <v>4286</v>
      </c>
    </row>
    <row r="2182" spans="14:51">
      <c r="N2182" t="s">
        <v>5118</v>
      </c>
      <c r="S2182" t="s">
        <v>5116</v>
      </c>
      <c r="T2182" t="s">
        <v>5118</v>
      </c>
      <c r="AG2182" t="s">
        <v>5118</v>
      </c>
      <c r="AY2182" t="s">
        <v>4287</v>
      </c>
    </row>
    <row r="2183" spans="14:51">
      <c r="N2183" t="s">
        <v>5119</v>
      </c>
      <c r="S2183" t="s">
        <v>5117</v>
      </c>
      <c r="T2183" t="s">
        <v>5119</v>
      </c>
      <c r="AG2183" t="s">
        <v>5119</v>
      </c>
      <c r="AY2183" t="s">
        <v>5120</v>
      </c>
    </row>
    <row r="2184" spans="14:51">
      <c r="N2184" t="s">
        <v>5121</v>
      </c>
      <c r="S2184" t="s">
        <v>5118</v>
      </c>
      <c r="T2184" t="s">
        <v>5121</v>
      </c>
      <c r="AG2184" t="s">
        <v>5121</v>
      </c>
      <c r="AY2184" t="s">
        <v>4288</v>
      </c>
    </row>
    <row r="2185" spans="14:51">
      <c r="N2185" t="s">
        <v>5122</v>
      </c>
      <c r="S2185" t="s">
        <v>5119</v>
      </c>
      <c r="T2185" t="s">
        <v>5122</v>
      </c>
      <c r="AG2185" t="s">
        <v>5122</v>
      </c>
      <c r="AY2185" t="s">
        <v>5123</v>
      </c>
    </row>
    <row r="2186" spans="14:51">
      <c r="N2186" t="s">
        <v>5124</v>
      </c>
      <c r="S2186" t="s">
        <v>5121</v>
      </c>
      <c r="T2186" t="s">
        <v>5124</v>
      </c>
      <c r="AG2186" t="s">
        <v>5124</v>
      </c>
      <c r="AY2186" t="s">
        <v>4289</v>
      </c>
    </row>
    <row r="2187" spans="14:51">
      <c r="N2187" t="s">
        <v>5125</v>
      </c>
      <c r="S2187" t="s">
        <v>5122</v>
      </c>
      <c r="T2187" t="s">
        <v>5125</v>
      </c>
      <c r="AG2187" t="s">
        <v>5125</v>
      </c>
      <c r="AY2187" t="s">
        <v>4290</v>
      </c>
    </row>
    <row r="2188" spans="14:51">
      <c r="N2188" t="s">
        <v>5126</v>
      </c>
      <c r="S2188" t="s">
        <v>5124</v>
      </c>
      <c r="T2188" t="s">
        <v>5126</v>
      </c>
      <c r="AG2188" t="s">
        <v>5126</v>
      </c>
      <c r="AY2188" t="s">
        <v>5127</v>
      </c>
    </row>
    <row r="2189" spans="14:51">
      <c r="N2189" t="s">
        <v>5128</v>
      </c>
      <c r="S2189" t="s">
        <v>5125</v>
      </c>
      <c r="T2189" t="s">
        <v>5128</v>
      </c>
      <c r="AG2189" t="s">
        <v>5128</v>
      </c>
      <c r="AY2189" t="s">
        <v>4291</v>
      </c>
    </row>
    <row r="2190" spans="14:51">
      <c r="N2190" t="s">
        <v>5129</v>
      </c>
      <c r="S2190" t="s">
        <v>5126</v>
      </c>
      <c r="T2190" t="s">
        <v>5129</v>
      </c>
      <c r="AG2190" t="s">
        <v>5129</v>
      </c>
      <c r="AY2190" t="s">
        <v>4292</v>
      </c>
    </row>
    <row r="2191" spans="14:51">
      <c r="N2191" t="s">
        <v>5130</v>
      </c>
      <c r="S2191" t="s">
        <v>5128</v>
      </c>
      <c r="T2191" t="s">
        <v>5130</v>
      </c>
      <c r="AG2191" t="s">
        <v>5130</v>
      </c>
      <c r="AY2191" t="s">
        <v>4293</v>
      </c>
    </row>
    <row r="2192" spans="14:51">
      <c r="N2192" t="s">
        <v>5131</v>
      </c>
      <c r="S2192" t="s">
        <v>5129</v>
      </c>
      <c r="T2192" t="s">
        <v>5131</v>
      </c>
      <c r="AG2192" t="s">
        <v>5131</v>
      </c>
      <c r="AY2192" t="s">
        <v>4295</v>
      </c>
    </row>
    <row r="2193" spans="14:51">
      <c r="N2193" t="s">
        <v>5132</v>
      </c>
      <c r="S2193" t="s">
        <v>5130</v>
      </c>
      <c r="T2193" t="s">
        <v>5132</v>
      </c>
      <c r="AG2193" t="s">
        <v>5132</v>
      </c>
      <c r="AY2193" t="s">
        <v>4296</v>
      </c>
    </row>
    <row r="2194" spans="14:51">
      <c r="N2194" t="s">
        <v>5133</v>
      </c>
      <c r="S2194" t="s">
        <v>5131</v>
      </c>
      <c r="T2194" t="s">
        <v>5133</v>
      </c>
      <c r="AG2194" t="s">
        <v>5133</v>
      </c>
      <c r="AY2194" t="s">
        <v>4297</v>
      </c>
    </row>
    <row r="2195" spans="14:51">
      <c r="N2195" t="s">
        <v>5134</v>
      </c>
      <c r="S2195" t="s">
        <v>5132</v>
      </c>
      <c r="T2195" t="s">
        <v>5134</v>
      </c>
      <c r="AG2195" t="s">
        <v>5134</v>
      </c>
      <c r="AY2195" t="s">
        <v>4298</v>
      </c>
    </row>
    <row r="2196" spans="14:51">
      <c r="N2196" t="s">
        <v>5135</v>
      </c>
      <c r="S2196" t="s">
        <v>5133</v>
      </c>
      <c r="T2196" t="s">
        <v>5135</v>
      </c>
      <c r="AG2196" t="s">
        <v>5135</v>
      </c>
      <c r="AY2196" t="s">
        <v>4299</v>
      </c>
    </row>
    <row r="2197" spans="14:51">
      <c r="N2197" t="s">
        <v>5136</v>
      </c>
      <c r="S2197" t="s">
        <v>5134</v>
      </c>
      <c r="T2197" t="s">
        <v>5136</v>
      </c>
      <c r="AG2197" t="s">
        <v>5136</v>
      </c>
      <c r="AY2197" t="s">
        <v>5137</v>
      </c>
    </row>
    <row r="2198" spans="14:51">
      <c r="N2198" t="s">
        <v>5138</v>
      </c>
      <c r="S2198" t="s">
        <v>5135</v>
      </c>
      <c r="T2198" t="s">
        <v>5138</v>
      </c>
      <c r="AG2198" t="s">
        <v>5138</v>
      </c>
      <c r="AY2198" t="s">
        <v>5139</v>
      </c>
    </row>
    <row r="2199" spans="14:51">
      <c r="N2199" t="s">
        <v>5140</v>
      </c>
      <c r="S2199" t="s">
        <v>5136</v>
      </c>
      <c r="T2199" t="s">
        <v>5140</v>
      </c>
      <c r="AG2199" t="s">
        <v>5140</v>
      </c>
      <c r="AY2199" t="s">
        <v>5141</v>
      </c>
    </row>
    <row r="2200" spans="14:51">
      <c r="N2200" t="s">
        <v>5142</v>
      </c>
      <c r="S2200" t="s">
        <v>5138</v>
      </c>
      <c r="T2200" t="s">
        <v>5142</v>
      </c>
      <c r="AG2200" t="s">
        <v>5142</v>
      </c>
      <c r="AY2200" t="s">
        <v>5143</v>
      </c>
    </row>
    <row r="2201" spans="14:51">
      <c r="N2201" t="s">
        <v>5144</v>
      </c>
      <c r="S2201" t="s">
        <v>5140</v>
      </c>
      <c r="T2201" t="s">
        <v>5144</v>
      </c>
      <c r="AG2201" t="s">
        <v>5144</v>
      </c>
      <c r="AY2201" t="s">
        <v>5145</v>
      </c>
    </row>
    <row r="2202" spans="14:51">
      <c r="N2202" t="s">
        <v>5146</v>
      </c>
      <c r="S2202" t="s">
        <v>5142</v>
      </c>
      <c r="T2202" t="s">
        <v>5146</v>
      </c>
      <c r="AG2202" t="s">
        <v>5146</v>
      </c>
      <c r="AY2202" t="s">
        <v>4300</v>
      </c>
    </row>
    <row r="2203" spans="14:51">
      <c r="N2203" t="s">
        <v>5147</v>
      </c>
      <c r="S2203" t="s">
        <v>5144</v>
      </c>
      <c r="T2203" t="s">
        <v>5147</v>
      </c>
      <c r="AG2203" t="s">
        <v>5147</v>
      </c>
      <c r="AY2203" t="s">
        <v>5148</v>
      </c>
    </row>
    <row r="2204" spans="14:51">
      <c r="N2204" t="s">
        <v>5149</v>
      </c>
      <c r="S2204" t="s">
        <v>5146</v>
      </c>
      <c r="T2204" t="s">
        <v>5149</v>
      </c>
      <c r="AG2204" t="s">
        <v>5149</v>
      </c>
      <c r="AY2204" t="s">
        <v>4301</v>
      </c>
    </row>
    <row r="2205" spans="14:51">
      <c r="N2205" t="s">
        <v>5150</v>
      </c>
      <c r="S2205" t="s">
        <v>5147</v>
      </c>
      <c r="T2205" t="s">
        <v>5150</v>
      </c>
      <c r="AG2205" t="s">
        <v>5150</v>
      </c>
      <c r="AY2205" t="s">
        <v>4302</v>
      </c>
    </row>
    <row r="2206" spans="14:51">
      <c r="N2206" t="s">
        <v>5151</v>
      </c>
      <c r="S2206" t="s">
        <v>5149</v>
      </c>
      <c r="T2206" t="s">
        <v>5151</v>
      </c>
      <c r="AG2206" t="s">
        <v>5151</v>
      </c>
      <c r="AY2206" t="s">
        <v>4304</v>
      </c>
    </row>
    <row r="2207" spans="14:51">
      <c r="N2207" t="s">
        <v>5152</v>
      </c>
      <c r="S2207" t="s">
        <v>5150</v>
      </c>
      <c r="T2207" t="s">
        <v>5152</v>
      </c>
      <c r="AG2207" t="s">
        <v>5152</v>
      </c>
      <c r="AY2207" t="s">
        <v>4305</v>
      </c>
    </row>
    <row r="2208" spans="14:51">
      <c r="N2208" t="s">
        <v>5153</v>
      </c>
      <c r="S2208" t="s">
        <v>5151</v>
      </c>
      <c r="T2208" t="s">
        <v>5153</v>
      </c>
      <c r="AG2208" t="s">
        <v>5153</v>
      </c>
      <c r="AY2208" t="s">
        <v>4307</v>
      </c>
    </row>
    <row r="2209" spans="14:51">
      <c r="N2209" t="s">
        <v>5154</v>
      </c>
      <c r="S2209" t="s">
        <v>5152</v>
      </c>
      <c r="T2209" t="s">
        <v>5154</v>
      </c>
      <c r="AG2209" t="s">
        <v>5154</v>
      </c>
      <c r="AY2209" t="s">
        <v>4308</v>
      </c>
    </row>
    <row r="2210" spans="14:51">
      <c r="N2210" t="s">
        <v>5155</v>
      </c>
      <c r="S2210" t="s">
        <v>5153</v>
      </c>
      <c r="T2210" t="s">
        <v>5155</v>
      </c>
      <c r="AG2210" t="s">
        <v>5155</v>
      </c>
      <c r="AY2210" t="s">
        <v>4309</v>
      </c>
    </row>
    <row r="2211" spans="14:51">
      <c r="N2211" t="s">
        <v>5156</v>
      </c>
      <c r="S2211" t="s">
        <v>5154</v>
      </c>
      <c r="T2211" t="s">
        <v>5156</v>
      </c>
      <c r="AG2211" t="s">
        <v>5156</v>
      </c>
      <c r="AY2211" t="s">
        <v>4310</v>
      </c>
    </row>
    <row r="2212" spans="14:51">
      <c r="N2212" t="s">
        <v>5157</v>
      </c>
      <c r="S2212" t="s">
        <v>5155</v>
      </c>
      <c r="T2212" t="s">
        <v>5157</v>
      </c>
      <c r="AG2212" t="s">
        <v>5157</v>
      </c>
      <c r="AY2212" t="s">
        <v>4311</v>
      </c>
    </row>
    <row r="2213" spans="14:51">
      <c r="N2213" t="s">
        <v>5158</v>
      </c>
      <c r="S2213" t="s">
        <v>5156</v>
      </c>
      <c r="T2213" t="s">
        <v>5158</v>
      </c>
      <c r="AG2213" t="s">
        <v>5158</v>
      </c>
      <c r="AY2213" t="s">
        <v>5159</v>
      </c>
    </row>
    <row r="2214" spans="14:51">
      <c r="N2214" t="s">
        <v>5160</v>
      </c>
      <c r="S2214" t="s">
        <v>5157</v>
      </c>
      <c r="T2214" t="s">
        <v>5160</v>
      </c>
      <c r="AG2214" t="s">
        <v>5160</v>
      </c>
      <c r="AY2214" t="s">
        <v>4312</v>
      </c>
    </row>
    <row r="2215" spans="14:51">
      <c r="N2215" t="s">
        <v>5161</v>
      </c>
      <c r="S2215" t="s">
        <v>5162</v>
      </c>
      <c r="T2215" t="s">
        <v>5161</v>
      </c>
      <c r="AG2215" t="s">
        <v>5161</v>
      </c>
      <c r="AY2215" t="s">
        <v>5163</v>
      </c>
    </row>
    <row r="2216" spans="14:51">
      <c r="N2216" t="s">
        <v>5164</v>
      </c>
      <c r="S2216" t="s">
        <v>5158</v>
      </c>
      <c r="T2216" t="s">
        <v>5164</v>
      </c>
      <c r="AG2216" t="s">
        <v>5164</v>
      </c>
      <c r="AY2216" t="s">
        <v>5165</v>
      </c>
    </row>
    <row r="2217" spans="14:51">
      <c r="N2217" t="s">
        <v>5166</v>
      </c>
      <c r="S2217" t="s">
        <v>5160</v>
      </c>
      <c r="T2217" t="s">
        <v>5166</v>
      </c>
      <c r="AG2217" t="s">
        <v>5166</v>
      </c>
      <c r="AY2217" t="s">
        <v>4313</v>
      </c>
    </row>
    <row r="2218" spans="14:51">
      <c r="N2218" t="s">
        <v>5167</v>
      </c>
      <c r="S2218" t="s">
        <v>5161</v>
      </c>
      <c r="T2218" t="s">
        <v>5167</v>
      </c>
      <c r="AG2218" t="s">
        <v>5167</v>
      </c>
      <c r="AY2218" t="s">
        <v>5168</v>
      </c>
    </row>
    <row r="2219" spans="14:51">
      <c r="N2219" t="s">
        <v>5169</v>
      </c>
      <c r="S2219" t="s">
        <v>5164</v>
      </c>
      <c r="T2219" t="s">
        <v>5169</v>
      </c>
      <c r="AG2219" t="s">
        <v>5169</v>
      </c>
      <c r="AY2219" t="s">
        <v>4314</v>
      </c>
    </row>
    <row r="2220" spans="14:51">
      <c r="N2220" t="s">
        <v>5170</v>
      </c>
      <c r="S2220" t="s">
        <v>5166</v>
      </c>
      <c r="T2220" t="s">
        <v>5170</v>
      </c>
      <c r="AG2220" t="s">
        <v>5170</v>
      </c>
      <c r="AY2220" t="s">
        <v>4315</v>
      </c>
    </row>
    <row r="2221" spans="14:51">
      <c r="N2221" t="s">
        <v>5171</v>
      </c>
      <c r="S2221" t="s">
        <v>5167</v>
      </c>
      <c r="T2221" t="s">
        <v>5171</v>
      </c>
      <c r="AG2221" t="s">
        <v>5171</v>
      </c>
      <c r="AY2221" t="s">
        <v>4316</v>
      </c>
    </row>
    <row r="2222" spans="14:51">
      <c r="N2222" t="s">
        <v>5172</v>
      </c>
      <c r="S2222" t="s">
        <v>5169</v>
      </c>
      <c r="T2222" t="s">
        <v>5172</v>
      </c>
      <c r="AG2222" t="s">
        <v>5172</v>
      </c>
      <c r="AY2222" t="s">
        <v>4318</v>
      </c>
    </row>
    <row r="2223" spans="14:51">
      <c r="N2223" t="s">
        <v>5173</v>
      </c>
      <c r="S2223" t="s">
        <v>5170</v>
      </c>
      <c r="T2223" t="s">
        <v>5173</v>
      </c>
      <c r="AG2223" t="s">
        <v>5173</v>
      </c>
      <c r="AY2223" t="s">
        <v>4319</v>
      </c>
    </row>
    <row r="2224" spans="14:51">
      <c r="N2224" t="s">
        <v>5174</v>
      </c>
      <c r="S2224" t="s">
        <v>5171</v>
      </c>
      <c r="T2224" t="s">
        <v>5174</v>
      </c>
      <c r="AG2224" t="s">
        <v>5174</v>
      </c>
      <c r="AY2224" t="s">
        <v>4321</v>
      </c>
    </row>
    <row r="2225" spans="14:51">
      <c r="N2225" t="s">
        <v>5175</v>
      </c>
      <c r="S2225" t="s">
        <v>5172</v>
      </c>
      <c r="T2225" t="s">
        <v>5175</v>
      </c>
      <c r="AG2225" t="s">
        <v>5175</v>
      </c>
      <c r="AY2225" t="s">
        <v>4322</v>
      </c>
    </row>
    <row r="2226" spans="14:51">
      <c r="N2226" t="s">
        <v>5176</v>
      </c>
      <c r="S2226" t="s">
        <v>5173</v>
      </c>
      <c r="T2226" t="s">
        <v>5176</v>
      </c>
      <c r="AG2226" t="s">
        <v>5176</v>
      </c>
      <c r="AY2226" t="s">
        <v>4324</v>
      </c>
    </row>
    <row r="2227" spans="14:51">
      <c r="N2227" t="s">
        <v>5177</v>
      </c>
      <c r="S2227" t="s">
        <v>5174</v>
      </c>
      <c r="T2227" t="s">
        <v>5177</v>
      </c>
      <c r="AG2227" t="s">
        <v>5177</v>
      </c>
      <c r="AY2227" t="s">
        <v>4326</v>
      </c>
    </row>
    <row r="2228" spans="14:51">
      <c r="N2228" t="s">
        <v>5178</v>
      </c>
      <c r="S2228" t="s">
        <v>5175</v>
      </c>
      <c r="T2228" t="s">
        <v>5178</v>
      </c>
      <c r="AG2228" t="s">
        <v>5178</v>
      </c>
      <c r="AY2228" t="s">
        <v>4328</v>
      </c>
    </row>
    <row r="2229" spans="14:51">
      <c r="N2229" t="s">
        <v>5179</v>
      </c>
      <c r="S2229" t="s">
        <v>5176</v>
      </c>
      <c r="T2229" t="s">
        <v>5179</v>
      </c>
      <c r="AG2229" t="s">
        <v>5179</v>
      </c>
      <c r="AY2229" t="s">
        <v>5180</v>
      </c>
    </row>
    <row r="2230" spans="14:51">
      <c r="N2230" t="s">
        <v>5181</v>
      </c>
      <c r="S2230" t="s">
        <v>5177</v>
      </c>
      <c r="T2230" t="s">
        <v>5181</v>
      </c>
      <c r="AG2230" t="s">
        <v>5181</v>
      </c>
      <c r="AY2230" t="s">
        <v>4330</v>
      </c>
    </row>
    <row r="2231" spans="14:51">
      <c r="N2231" t="s">
        <v>5182</v>
      </c>
      <c r="S2231" t="s">
        <v>5178</v>
      </c>
      <c r="T2231" t="s">
        <v>5182</v>
      </c>
      <c r="AG2231" t="s">
        <v>5182</v>
      </c>
      <c r="AY2231" t="s">
        <v>5183</v>
      </c>
    </row>
    <row r="2232" spans="14:51">
      <c r="N2232" t="s">
        <v>5184</v>
      </c>
      <c r="S2232" t="s">
        <v>5179</v>
      </c>
      <c r="T2232" t="s">
        <v>5184</v>
      </c>
      <c r="AG2232" t="s">
        <v>5184</v>
      </c>
      <c r="AY2232" t="s">
        <v>5185</v>
      </c>
    </row>
    <row r="2233" spans="14:51">
      <c r="N2233" t="s">
        <v>5186</v>
      </c>
      <c r="S2233" t="s">
        <v>5181</v>
      </c>
      <c r="T2233" t="s">
        <v>5186</v>
      </c>
      <c r="AG2233" t="s">
        <v>5186</v>
      </c>
      <c r="AY2233" t="s">
        <v>5187</v>
      </c>
    </row>
    <row r="2234" spans="14:51">
      <c r="N2234" t="s">
        <v>5188</v>
      </c>
      <c r="S2234" t="s">
        <v>5182</v>
      </c>
      <c r="T2234" t="s">
        <v>5188</v>
      </c>
      <c r="AG2234" t="s">
        <v>5188</v>
      </c>
      <c r="AY2234" t="s">
        <v>5189</v>
      </c>
    </row>
    <row r="2235" spans="14:51">
      <c r="N2235" t="s">
        <v>5190</v>
      </c>
      <c r="S2235" t="s">
        <v>5184</v>
      </c>
      <c r="T2235" t="s">
        <v>5190</v>
      </c>
      <c r="AG2235" t="s">
        <v>5190</v>
      </c>
      <c r="AY2235" t="s">
        <v>5191</v>
      </c>
    </row>
    <row r="2236" spans="14:51">
      <c r="N2236" t="s">
        <v>5192</v>
      </c>
      <c r="S2236" t="s">
        <v>5186</v>
      </c>
      <c r="T2236" t="s">
        <v>5192</v>
      </c>
      <c r="AG2236" t="s">
        <v>5192</v>
      </c>
      <c r="AY2236" t="s">
        <v>5193</v>
      </c>
    </row>
    <row r="2237" spans="14:51">
      <c r="N2237" t="s">
        <v>5194</v>
      </c>
      <c r="S2237" t="s">
        <v>5188</v>
      </c>
      <c r="T2237" t="s">
        <v>5194</v>
      </c>
      <c r="AG2237" t="s">
        <v>5194</v>
      </c>
      <c r="AY2237" t="s">
        <v>5195</v>
      </c>
    </row>
    <row r="2238" spans="14:51">
      <c r="N2238" t="s">
        <v>5196</v>
      </c>
      <c r="S2238" t="s">
        <v>5190</v>
      </c>
      <c r="T2238" t="s">
        <v>5196</v>
      </c>
      <c r="AG2238" t="s">
        <v>5196</v>
      </c>
      <c r="AY2238" t="s">
        <v>5197</v>
      </c>
    </row>
    <row r="2239" spans="14:51">
      <c r="N2239" t="s">
        <v>5198</v>
      </c>
      <c r="S2239" t="s">
        <v>5192</v>
      </c>
      <c r="T2239" t="s">
        <v>5198</v>
      </c>
      <c r="AG2239" t="s">
        <v>5198</v>
      </c>
      <c r="AY2239" t="s">
        <v>5199</v>
      </c>
    </row>
    <row r="2240" spans="14:51">
      <c r="N2240" t="s">
        <v>5200</v>
      </c>
      <c r="S2240" t="s">
        <v>5194</v>
      </c>
      <c r="T2240" t="s">
        <v>5200</v>
      </c>
      <c r="AG2240" t="s">
        <v>5200</v>
      </c>
      <c r="AY2240" t="s">
        <v>5201</v>
      </c>
    </row>
    <row r="2241" spans="14:51">
      <c r="N2241" t="s">
        <v>5202</v>
      </c>
      <c r="S2241" t="s">
        <v>5196</v>
      </c>
      <c r="T2241" t="s">
        <v>5202</v>
      </c>
      <c r="AG2241" t="s">
        <v>5202</v>
      </c>
      <c r="AY2241" t="s">
        <v>5203</v>
      </c>
    </row>
    <row r="2242" spans="14:51">
      <c r="N2242" t="s">
        <v>5204</v>
      </c>
      <c r="S2242" t="s">
        <v>5198</v>
      </c>
      <c r="T2242" t="s">
        <v>5204</v>
      </c>
      <c r="AG2242" t="s">
        <v>5204</v>
      </c>
      <c r="AY2242" t="s">
        <v>5205</v>
      </c>
    </row>
    <row r="2243" spans="14:51">
      <c r="N2243" t="s">
        <v>5206</v>
      </c>
      <c r="S2243" t="s">
        <v>5200</v>
      </c>
      <c r="T2243" t="s">
        <v>5206</v>
      </c>
      <c r="AG2243" t="s">
        <v>5206</v>
      </c>
      <c r="AY2243" t="s">
        <v>5207</v>
      </c>
    </row>
    <row r="2244" spans="14:51">
      <c r="N2244" t="s">
        <v>5208</v>
      </c>
      <c r="S2244" t="s">
        <v>5202</v>
      </c>
      <c r="T2244" t="s">
        <v>5208</v>
      </c>
      <c r="AG2244" t="s">
        <v>5208</v>
      </c>
      <c r="AY2244" t="s">
        <v>5209</v>
      </c>
    </row>
    <row r="2245" spans="14:51">
      <c r="N2245" t="s">
        <v>5210</v>
      </c>
      <c r="S2245" t="s">
        <v>5204</v>
      </c>
      <c r="T2245" t="s">
        <v>5210</v>
      </c>
      <c r="AG2245" t="s">
        <v>5210</v>
      </c>
      <c r="AY2245" t="s">
        <v>5211</v>
      </c>
    </row>
    <row r="2246" spans="14:51">
      <c r="N2246" t="s">
        <v>5212</v>
      </c>
      <c r="S2246" t="s">
        <v>5206</v>
      </c>
      <c r="T2246" t="s">
        <v>5212</v>
      </c>
      <c r="AG2246" t="s">
        <v>5212</v>
      </c>
      <c r="AY2246" t="s">
        <v>5213</v>
      </c>
    </row>
    <row r="2247" spans="14:51">
      <c r="N2247" t="s">
        <v>5214</v>
      </c>
      <c r="S2247" t="s">
        <v>5208</v>
      </c>
      <c r="T2247" t="s">
        <v>5214</v>
      </c>
      <c r="AG2247" t="s">
        <v>5214</v>
      </c>
      <c r="AY2247" t="s">
        <v>5215</v>
      </c>
    </row>
    <row r="2248" spans="14:51">
      <c r="N2248" t="s">
        <v>5216</v>
      </c>
      <c r="S2248" t="s">
        <v>5210</v>
      </c>
      <c r="T2248" t="s">
        <v>5216</v>
      </c>
      <c r="AG2248" t="s">
        <v>5216</v>
      </c>
      <c r="AY2248" t="s">
        <v>5217</v>
      </c>
    </row>
    <row r="2249" spans="14:51">
      <c r="N2249" t="s">
        <v>5218</v>
      </c>
      <c r="S2249" t="s">
        <v>5212</v>
      </c>
      <c r="T2249" t="s">
        <v>5218</v>
      </c>
      <c r="AG2249" t="s">
        <v>5218</v>
      </c>
      <c r="AY2249" t="s">
        <v>4332</v>
      </c>
    </row>
    <row r="2250" spans="14:51">
      <c r="N2250" t="s">
        <v>5219</v>
      </c>
      <c r="S2250" t="s">
        <v>5214</v>
      </c>
      <c r="T2250" t="s">
        <v>5219</v>
      </c>
      <c r="AG2250" t="s">
        <v>5219</v>
      </c>
      <c r="AY2250" t="s">
        <v>5220</v>
      </c>
    </row>
    <row r="2251" spans="14:51">
      <c r="N2251" t="s">
        <v>5221</v>
      </c>
      <c r="S2251" t="s">
        <v>5216</v>
      </c>
      <c r="T2251" t="s">
        <v>5221</v>
      </c>
      <c r="AG2251" t="s">
        <v>5221</v>
      </c>
      <c r="AY2251" t="s">
        <v>4335</v>
      </c>
    </row>
    <row r="2252" spans="14:51">
      <c r="N2252" t="s">
        <v>5222</v>
      </c>
      <c r="S2252" t="s">
        <v>5218</v>
      </c>
      <c r="T2252" t="s">
        <v>5222</v>
      </c>
      <c r="AG2252" t="s">
        <v>5222</v>
      </c>
      <c r="AY2252" t="s">
        <v>5223</v>
      </c>
    </row>
    <row r="2253" spans="14:51">
      <c r="N2253" t="s">
        <v>5224</v>
      </c>
      <c r="S2253" t="s">
        <v>5219</v>
      </c>
      <c r="T2253" t="s">
        <v>5224</v>
      </c>
      <c r="AG2253" t="s">
        <v>5224</v>
      </c>
      <c r="AY2253" t="s">
        <v>4337</v>
      </c>
    </row>
    <row r="2254" spans="14:51">
      <c r="N2254" t="s">
        <v>5225</v>
      </c>
      <c r="S2254" t="s">
        <v>5221</v>
      </c>
      <c r="T2254" t="s">
        <v>5225</v>
      </c>
      <c r="AG2254" t="s">
        <v>5225</v>
      </c>
      <c r="AY2254" t="s">
        <v>4339</v>
      </c>
    </row>
    <row r="2255" spans="14:51">
      <c r="N2255" t="s">
        <v>5226</v>
      </c>
      <c r="S2255" t="s">
        <v>5222</v>
      </c>
      <c r="T2255" t="s">
        <v>5226</v>
      </c>
      <c r="AG2255" t="s">
        <v>5226</v>
      </c>
      <c r="AY2255" t="s">
        <v>4341</v>
      </c>
    </row>
    <row r="2256" spans="14:51">
      <c r="N2256" t="s">
        <v>5227</v>
      </c>
      <c r="S2256" t="s">
        <v>5224</v>
      </c>
      <c r="T2256" t="s">
        <v>5227</v>
      </c>
      <c r="AG2256" t="s">
        <v>5227</v>
      </c>
      <c r="AY2256" t="s">
        <v>4343</v>
      </c>
    </row>
    <row r="2257" spans="14:51">
      <c r="N2257" t="s">
        <v>5228</v>
      </c>
      <c r="S2257" t="s">
        <v>5225</v>
      </c>
      <c r="T2257" t="s">
        <v>5228</v>
      </c>
      <c r="AG2257" t="s">
        <v>5228</v>
      </c>
      <c r="AY2257" t="s">
        <v>4345</v>
      </c>
    </row>
    <row r="2258" spans="14:51">
      <c r="N2258" t="s">
        <v>5229</v>
      </c>
      <c r="S2258" t="s">
        <v>5226</v>
      </c>
      <c r="T2258" t="s">
        <v>5229</v>
      </c>
      <c r="AG2258" t="s">
        <v>5229</v>
      </c>
      <c r="AY2258" t="s">
        <v>5230</v>
      </c>
    </row>
    <row r="2259" spans="14:51">
      <c r="N2259" t="s">
        <v>5231</v>
      </c>
      <c r="S2259" t="s">
        <v>5227</v>
      </c>
      <c r="T2259" t="s">
        <v>5231</v>
      </c>
      <c r="AG2259" t="s">
        <v>5231</v>
      </c>
      <c r="AY2259" t="s">
        <v>4347</v>
      </c>
    </row>
    <row r="2260" spans="14:51">
      <c r="N2260" t="s">
        <v>5232</v>
      </c>
      <c r="S2260" t="s">
        <v>5228</v>
      </c>
      <c r="T2260" t="s">
        <v>5232</v>
      </c>
      <c r="AG2260" t="s">
        <v>5232</v>
      </c>
      <c r="AY2260" t="s">
        <v>4349</v>
      </c>
    </row>
    <row r="2261" spans="14:51">
      <c r="N2261" t="s">
        <v>5233</v>
      </c>
      <c r="S2261" t="s">
        <v>5229</v>
      </c>
      <c r="T2261" t="s">
        <v>5233</v>
      </c>
      <c r="AG2261" t="s">
        <v>5233</v>
      </c>
      <c r="AY2261" t="s">
        <v>4351</v>
      </c>
    </row>
    <row r="2262" spans="14:51">
      <c r="N2262" t="s">
        <v>5234</v>
      </c>
      <c r="S2262" t="s">
        <v>5231</v>
      </c>
      <c r="T2262" t="s">
        <v>5234</v>
      </c>
      <c r="AG2262" t="s">
        <v>5234</v>
      </c>
      <c r="AY2262" t="s">
        <v>4352</v>
      </c>
    </row>
    <row r="2263" spans="14:51">
      <c r="N2263" t="s">
        <v>5235</v>
      </c>
      <c r="S2263" t="s">
        <v>5232</v>
      </c>
      <c r="T2263" t="s">
        <v>5235</v>
      </c>
      <c r="AG2263" t="s">
        <v>5235</v>
      </c>
      <c r="AY2263" t="s">
        <v>4354</v>
      </c>
    </row>
    <row r="2264" spans="14:51">
      <c r="N2264" t="s">
        <v>5236</v>
      </c>
      <c r="S2264" t="s">
        <v>5233</v>
      </c>
      <c r="T2264" t="s">
        <v>5236</v>
      </c>
      <c r="AG2264" t="s">
        <v>5236</v>
      </c>
      <c r="AY2264" t="s">
        <v>4356</v>
      </c>
    </row>
    <row r="2265" spans="14:51">
      <c r="N2265" t="s">
        <v>5237</v>
      </c>
      <c r="S2265" t="s">
        <v>5234</v>
      </c>
      <c r="T2265" t="s">
        <v>5237</v>
      </c>
      <c r="AG2265" t="s">
        <v>5237</v>
      </c>
      <c r="AY2265" t="s">
        <v>4358</v>
      </c>
    </row>
    <row r="2266" spans="14:51">
      <c r="N2266" t="s">
        <v>5238</v>
      </c>
      <c r="S2266" t="s">
        <v>5235</v>
      </c>
      <c r="T2266" t="s">
        <v>5238</v>
      </c>
      <c r="AG2266" t="s">
        <v>5238</v>
      </c>
      <c r="AY2266" t="s">
        <v>5239</v>
      </c>
    </row>
    <row r="2267" spans="14:51">
      <c r="N2267" t="s">
        <v>5240</v>
      </c>
      <c r="S2267" t="s">
        <v>5236</v>
      </c>
      <c r="T2267" t="s">
        <v>5240</v>
      </c>
      <c r="AG2267" t="s">
        <v>5240</v>
      </c>
      <c r="AY2267" t="s">
        <v>4360</v>
      </c>
    </row>
    <row r="2268" spans="14:51">
      <c r="N2268" t="s">
        <v>5241</v>
      </c>
      <c r="S2268" t="s">
        <v>5237</v>
      </c>
      <c r="T2268" t="s">
        <v>5241</v>
      </c>
      <c r="AG2268" t="s">
        <v>5241</v>
      </c>
      <c r="AY2268" t="s">
        <v>5242</v>
      </c>
    </row>
    <row r="2269" spans="14:51">
      <c r="N2269" t="s">
        <v>5243</v>
      </c>
      <c r="S2269" t="s">
        <v>5238</v>
      </c>
      <c r="T2269" t="s">
        <v>5243</v>
      </c>
      <c r="AG2269" t="s">
        <v>5243</v>
      </c>
      <c r="AY2269" t="s">
        <v>4362</v>
      </c>
    </row>
    <row r="2270" spans="14:51">
      <c r="N2270" t="s">
        <v>5244</v>
      </c>
      <c r="S2270" t="s">
        <v>5240</v>
      </c>
      <c r="T2270" t="s">
        <v>5244</v>
      </c>
      <c r="AG2270" t="s">
        <v>5244</v>
      </c>
      <c r="AY2270" t="s">
        <v>4364</v>
      </c>
    </row>
    <row r="2271" spans="14:51">
      <c r="N2271" t="s">
        <v>5245</v>
      </c>
      <c r="S2271" t="s">
        <v>5241</v>
      </c>
      <c r="T2271" t="s">
        <v>5245</v>
      </c>
      <c r="AG2271" t="s">
        <v>5245</v>
      </c>
      <c r="AY2271" t="s">
        <v>4366</v>
      </c>
    </row>
    <row r="2272" spans="14:51">
      <c r="N2272" t="s">
        <v>5246</v>
      </c>
      <c r="S2272" t="s">
        <v>5243</v>
      </c>
      <c r="T2272" t="s">
        <v>5246</v>
      </c>
      <c r="AG2272" t="s">
        <v>5246</v>
      </c>
      <c r="AY2272" t="s">
        <v>4367</v>
      </c>
    </row>
    <row r="2273" spans="14:51">
      <c r="N2273" t="s">
        <v>5247</v>
      </c>
      <c r="S2273" t="s">
        <v>5244</v>
      </c>
      <c r="T2273" t="s">
        <v>5247</v>
      </c>
      <c r="AG2273" t="s">
        <v>5247</v>
      </c>
      <c r="AY2273" t="s">
        <v>5248</v>
      </c>
    </row>
    <row r="2274" spans="14:51">
      <c r="N2274" t="s">
        <v>5249</v>
      </c>
      <c r="S2274" t="s">
        <v>5245</v>
      </c>
      <c r="T2274" t="s">
        <v>5249</v>
      </c>
      <c r="AG2274" t="s">
        <v>5249</v>
      </c>
      <c r="AY2274" t="s">
        <v>4369</v>
      </c>
    </row>
    <row r="2275" spans="14:51">
      <c r="N2275" t="s">
        <v>5250</v>
      </c>
      <c r="S2275" t="s">
        <v>5246</v>
      </c>
      <c r="T2275" t="s">
        <v>5250</v>
      </c>
      <c r="AG2275" t="s">
        <v>5250</v>
      </c>
      <c r="AY2275" t="s">
        <v>4371</v>
      </c>
    </row>
    <row r="2276" spans="14:51">
      <c r="N2276" t="s">
        <v>5251</v>
      </c>
      <c r="S2276" t="s">
        <v>5247</v>
      </c>
      <c r="T2276" t="s">
        <v>5251</v>
      </c>
      <c r="AG2276" t="s">
        <v>5251</v>
      </c>
      <c r="AY2276" t="s">
        <v>4373</v>
      </c>
    </row>
    <row r="2277" spans="14:51">
      <c r="N2277" t="s">
        <v>5252</v>
      </c>
      <c r="S2277" t="s">
        <v>5249</v>
      </c>
      <c r="T2277" t="s">
        <v>5252</v>
      </c>
      <c r="AG2277" t="s">
        <v>5252</v>
      </c>
      <c r="AY2277" t="s">
        <v>5253</v>
      </c>
    </row>
    <row r="2278" spans="14:51">
      <c r="N2278" t="s">
        <v>5254</v>
      </c>
      <c r="S2278" t="s">
        <v>5250</v>
      </c>
      <c r="T2278" t="s">
        <v>5254</v>
      </c>
      <c r="AG2278" t="s">
        <v>5254</v>
      </c>
      <c r="AY2278" t="s">
        <v>4375</v>
      </c>
    </row>
    <row r="2279" spans="14:51">
      <c r="N2279" t="s">
        <v>5255</v>
      </c>
      <c r="S2279" t="s">
        <v>5251</v>
      </c>
      <c r="T2279" t="s">
        <v>5255</v>
      </c>
      <c r="AG2279" t="s">
        <v>5255</v>
      </c>
      <c r="AY2279" t="s">
        <v>4377</v>
      </c>
    </row>
    <row r="2280" spans="14:51">
      <c r="N2280" t="s">
        <v>5256</v>
      </c>
      <c r="S2280" t="s">
        <v>5252</v>
      </c>
      <c r="T2280" t="s">
        <v>5256</v>
      </c>
      <c r="AG2280" t="s">
        <v>5256</v>
      </c>
      <c r="AY2280" t="s">
        <v>4379</v>
      </c>
    </row>
    <row r="2281" spans="14:51">
      <c r="N2281" t="s">
        <v>5257</v>
      </c>
      <c r="S2281" t="s">
        <v>5254</v>
      </c>
      <c r="T2281" t="s">
        <v>5257</v>
      </c>
      <c r="AG2281" t="s">
        <v>5257</v>
      </c>
      <c r="AY2281" t="s">
        <v>5258</v>
      </c>
    </row>
    <row r="2282" spans="14:51">
      <c r="N2282" t="s">
        <v>5259</v>
      </c>
      <c r="S2282" t="s">
        <v>5255</v>
      </c>
      <c r="T2282" t="s">
        <v>5259</v>
      </c>
      <c r="AG2282" t="s">
        <v>5259</v>
      </c>
      <c r="AY2282" t="s">
        <v>4381</v>
      </c>
    </row>
    <row r="2283" spans="14:51">
      <c r="N2283" t="s">
        <v>5260</v>
      </c>
      <c r="S2283" t="s">
        <v>5256</v>
      </c>
      <c r="T2283" t="s">
        <v>5260</v>
      </c>
      <c r="AG2283" t="s">
        <v>5260</v>
      </c>
      <c r="AY2283" t="s">
        <v>4383</v>
      </c>
    </row>
    <row r="2284" spans="14:51">
      <c r="N2284" t="s">
        <v>5261</v>
      </c>
      <c r="S2284" t="s">
        <v>5257</v>
      </c>
      <c r="T2284" t="s">
        <v>5261</v>
      </c>
      <c r="AG2284" t="s">
        <v>5261</v>
      </c>
      <c r="AY2284" t="s">
        <v>4384</v>
      </c>
    </row>
    <row r="2285" spans="14:51">
      <c r="N2285" t="s">
        <v>5262</v>
      </c>
      <c r="S2285" t="s">
        <v>5259</v>
      </c>
      <c r="T2285" t="s">
        <v>5262</v>
      </c>
      <c r="AG2285" t="s">
        <v>5262</v>
      </c>
      <c r="AY2285" t="s">
        <v>4386</v>
      </c>
    </row>
    <row r="2286" spans="14:51">
      <c r="N2286" t="s">
        <v>5263</v>
      </c>
      <c r="S2286" t="s">
        <v>5260</v>
      </c>
      <c r="T2286" t="s">
        <v>5263</v>
      </c>
      <c r="AG2286" t="s">
        <v>5263</v>
      </c>
      <c r="AY2286" t="s">
        <v>4388</v>
      </c>
    </row>
    <row r="2287" spans="14:51">
      <c r="N2287" t="s">
        <v>5264</v>
      </c>
      <c r="S2287" t="s">
        <v>5261</v>
      </c>
      <c r="T2287" t="s">
        <v>5264</v>
      </c>
      <c r="AG2287" t="s">
        <v>5264</v>
      </c>
      <c r="AY2287" t="s">
        <v>4390</v>
      </c>
    </row>
    <row r="2288" spans="14:51">
      <c r="N2288" t="s">
        <v>5265</v>
      </c>
      <c r="S2288" t="s">
        <v>5262</v>
      </c>
      <c r="T2288" t="s">
        <v>5265</v>
      </c>
      <c r="AG2288" t="s">
        <v>5265</v>
      </c>
      <c r="AY2288" t="s">
        <v>5266</v>
      </c>
    </row>
    <row r="2289" spans="14:51">
      <c r="N2289" t="s">
        <v>5267</v>
      </c>
      <c r="S2289" t="s">
        <v>5263</v>
      </c>
      <c r="T2289" t="s">
        <v>5267</v>
      </c>
      <c r="AG2289" t="s">
        <v>5267</v>
      </c>
      <c r="AY2289" t="s">
        <v>4392</v>
      </c>
    </row>
    <row r="2290" spans="14:51">
      <c r="N2290" t="s">
        <v>5268</v>
      </c>
      <c r="S2290" t="s">
        <v>5264</v>
      </c>
      <c r="T2290" t="s">
        <v>5268</v>
      </c>
      <c r="AG2290" t="s">
        <v>5268</v>
      </c>
      <c r="AY2290" t="s">
        <v>4394</v>
      </c>
    </row>
    <row r="2291" spans="14:51">
      <c r="N2291" t="s">
        <v>5269</v>
      </c>
      <c r="S2291" t="s">
        <v>5265</v>
      </c>
      <c r="T2291" t="s">
        <v>5269</v>
      </c>
      <c r="AG2291" t="s">
        <v>5269</v>
      </c>
      <c r="AY2291" t="s">
        <v>4396</v>
      </c>
    </row>
    <row r="2292" spans="14:51">
      <c r="N2292" t="s">
        <v>5270</v>
      </c>
      <c r="S2292" t="s">
        <v>5267</v>
      </c>
      <c r="T2292" t="s">
        <v>5270</v>
      </c>
      <c r="AG2292" t="s">
        <v>5270</v>
      </c>
      <c r="AY2292" t="s">
        <v>4398</v>
      </c>
    </row>
    <row r="2293" spans="14:51">
      <c r="N2293" t="s">
        <v>5271</v>
      </c>
      <c r="S2293" t="s">
        <v>5268</v>
      </c>
      <c r="T2293" t="s">
        <v>5271</v>
      </c>
      <c r="AG2293" t="s">
        <v>5271</v>
      </c>
      <c r="AY2293" t="s">
        <v>4400</v>
      </c>
    </row>
    <row r="2294" spans="14:51">
      <c r="N2294" t="s">
        <v>5272</v>
      </c>
      <c r="S2294" t="s">
        <v>5269</v>
      </c>
      <c r="T2294" t="s">
        <v>5272</v>
      </c>
      <c r="AG2294" t="s">
        <v>5272</v>
      </c>
      <c r="AY2294" t="s">
        <v>5273</v>
      </c>
    </row>
    <row r="2295" spans="14:51">
      <c r="N2295" t="s">
        <v>5274</v>
      </c>
      <c r="S2295" t="s">
        <v>5270</v>
      </c>
      <c r="T2295" t="s">
        <v>5274</v>
      </c>
      <c r="AG2295" t="s">
        <v>5274</v>
      </c>
      <c r="AY2295" t="s">
        <v>4402</v>
      </c>
    </row>
    <row r="2296" spans="14:51">
      <c r="N2296" t="s">
        <v>5275</v>
      </c>
      <c r="S2296" t="s">
        <v>5271</v>
      </c>
      <c r="T2296" t="s">
        <v>5275</v>
      </c>
      <c r="AG2296" t="s">
        <v>5275</v>
      </c>
      <c r="AY2296" t="s">
        <v>4404</v>
      </c>
    </row>
    <row r="2297" spans="14:51">
      <c r="N2297" t="s">
        <v>5276</v>
      </c>
      <c r="S2297" t="s">
        <v>5272</v>
      </c>
      <c r="T2297" t="s">
        <v>5276</v>
      </c>
      <c r="AG2297" t="s">
        <v>5276</v>
      </c>
      <c r="AY2297" t="s">
        <v>4406</v>
      </c>
    </row>
    <row r="2298" spans="14:51">
      <c r="N2298" t="s">
        <v>5277</v>
      </c>
      <c r="S2298" t="s">
        <v>5274</v>
      </c>
      <c r="T2298" t="s">
        <v>5277</v>
      </c>
      <c r="AG2298" t="s">
        <v>5277</v>
      </c>
      <c r="AY2298" t="s">
        <v>4408</v>
      </c>
    </row>
    <row r="2299" spans="14:51">
      <c r="N2299" t="s">
        <v>5278</v>
      </c>
      <c r="S2299" t="s">
        <v>5275</v>
      </c>
      <c r="T2299" t="s">
        <v>5278</v>
      </c>
      <c r="AG2299" t="s">
        <v>5278</v>
      </c>
      <c r="AY2299" t="s">
        <v>4410</v>
      </c>
    </row>
    <row r="2300" spans="14:51">
      <c r="N2300" t="s">
        <v>5279</v>
      </c>
      <c r="S2300" t="s">
        <v>5276</v>
      </c>
      <c r="T2300" t="s">
        <v>5279</v>
      </c>
      <c r="AG2300" t="s">
        <v>5279</v>
      </c>
      <c r="AY2300" t="s">
        <v>4412</v>
      </c>
    </row>
    <row r="2301" spans="14:51">
      <c r="N2301" t="s">
        <v>5280</v>
      </c>
      <c r="S2301" t="s">
        <v>5277</v>
      </c>
      <c r="T2301" t="s">
        <v>5280</v>
      </c>
      <c r="AG2301" t="s">
        <v>5280</v>
      </c>
      <c r="AY2301" t="s">
        <v>4414</v>
      </c>
    </row>
    <row r="2302" spans="14:51">
      <c r="N2302" t="s">
        <v>5281</v>
      </c>
      <c r="S2302" t="s">
        <v>5278</v>
      </c>
      <c r="T2302" t="s">
        <v>5281</v>
      </c>
      <c r="AG2302" t="s">
        <v>5281</v>
      </c>
      <c r="AY2302" t="s">
        <v>4416</v>
      </c>
    </row>
    <row r="2303" spans="14:51">
      <c r="N2303" t="s">
        <v>5282</v>
      </c>
      <c r="S2303" t="s">
        <v>5279</v>
      </c>
      <c r="T2303" t="s">
        <v>5282</v>
      </c>
      <c r="AG2303" t="s">
        <v>5282</v>
      </c>
      <c r="AY2303" t="s">
        <v>4418</v>
      </c>
    </row>
    <row r="2304" spans="14:51">
      <c r="N2304" t="s">
        <v>5283</v>
      </c>
      <c r="S2304" t="s">
        <v>5280</v>
      </c>
      <c r="T2304" t="s">
        <v>5283</v>
      </c>
      <c r="AG2304" t="s">
        <v>5283</v>
      </c>
      <c r="AY2304" t="s">
        <v>5284</v>
      </c>
    </row>
    <row r="2305" spans="14:51">
      <c r="N2305" t="s">
        <v>5285</v>
      </c>
      <c r="S2305" t="s">
        <v>5281</v>
      </c>
      <c r="T2305" t="s">
        <v>5285</v>
      </c>
      <c r="AG2305" t="s">
        <v>5285</v>
      </c>
      <c r="AY2305" t="s">
        <v>4419</v>
      </c>
    </row>
    <row r="2306" spans="14:51">
      <c r="N2306" t="s">
        <v>5286</v>
      </c>
      <c r="S2306" t="s">
        <v>5282</v>
      </c>
      <c r="T2306" t="s">
        <v>5286</v>
      </c>
      <c r="AG2306" t="s">
        <v>5286</v>
      </c>
      <c r="AY2306" t="s">
        <v>4421</v>
      </c>
    </row>
    <row r="2307" spans="14:51">
      <c r="N2307" t="s">
        <v>5287</v>
      </c>
      <c r="S2307" t="s">
        <v>5283</v>
      </c>
      <c r="T2307" t="s">
        <v>5287</v>
      </c>
      <c r="AG2307" t="s">
        <v>5287</v>
      </c>
      <c r="AY2307" t="s">
        <v>4423</v>
      </c>
    </row>
    <row r="2308" spans="14:51">
      <c r="N2308" t="s">
        <v>5288</v>
      </c>
      <c r="S2308" t="s">
        <v>5285</v>
      </c>
      <c r="T2308" t="s">
        <v>5288</v>
      </c>
      <c r="AG2308" t="s">
        <v>5288</v>
      </c>
      <c r="AY2308" t="s">
        <v>5289</v>
      </c>
    </row>
    <row r="2309" spans="14:51">
      <c r="N2309" t="s">
        <v>5290</v>
      </c>
      <c r="S2309" t="s">
        <v>5286</v>
      </c>
      <c r="T2309" t="s">
        <v>5290</v>
      </c>
      <c r="AG2309" t="s">
        <v>5290</v>
      </c>
      <c r="AY2309" t="s">
        <v>5291</v>
      </c>
    </row>
    <row r="2310" spans="14:51">
      <c r="N2310" t="s">
        <v>5292</v>
      </c>
      <c r="S2310" t="s">
        <v>5287</v>
      </c>
      <c r="T2310" t="s">
        <v>5292</v>
      </c>
      <c r="AG2310" t="s">
        <v>5292</v>
      </c>
      <c r="AY2310" t="s">
        <v>5293</v>
      </c>
    </row>
    <row r="2311" spans="14:51">
      <c r="N2311" t="s">
        <v>5294</v>
      </c>
      <c r="S2311" t="s">
        <v>5288</v>
      </c>
      <c r="T2311" t="s">
        <v>5294</v>
      </c>
      <c r="AG2311" t="s">
        <v>5294</v>
      </c>
      <c r="AY2311" t="s">
        <v>4425</v>
      </c>
    </row>
    <row r="2312" spans="14:51">
      <c r="N2312" t="s">
        <v>5295</v>
      </c>
      <c r="S2312" t="s">
        <v>5290</v>
      </c>
      <c r="T2312" t="s">
        <v>5295</v>
      </c>
      <c r="AG2312" t="s">
        <v>5295</v>
      </c>
      <c r="AY2312" t="s">
        <v>4427</v>
      </c>
    </row>
    <row r="2313" spans="14:51">
      <c r="N2313" t="s">
        <v>5296</v>
      </c>
      <c r="S2313" t="s">
        <v>5292</v>
      </c>
      <c r="T2313" t="s">
        <v>5296</v>
      </c>
      <c r="AG2313" t="s">
        <v>5296</v>
      </c>
      <c r="AY2313" t="s">
        <v>4429</v>
      </c>
    </row>
    <row r="2314" spans="14:51">
      <c r="N2314" t="s">
        <v>5297</v>
      </c>
      <c r="S2314" t="s">
        <v>5294</v>
      </c>
      <c r="T2314" t="s">
        <v>5297</v>
      </c>
      <c r="AG2314" t="s">
        <v>5297</v>
      </c>
      <c r="AY2314" t="s">
        <v>4430</v>
      </c>
    </row>
    <row r="2315" spans="14:51">
      <c r="N2315" t="s">
        <v>5298</v>
      </c>
      <c r="S2315" t="s">
        <v>5295</v>
      </c>
      <c r="T2315" t="s">
        <v>5298</v>
      </c>
      <c r="AG2315" t="s">
        <v>5298</v>
      </c>
      <c r="AY2315" t="s">
        <v>4432</v>
      </c>
    </row>
    <row r="2316" spans="14:51">
      <c r="N2316" t="s">
        <v>5299</v>
      </c>
      <c r="S2316" t="s">
        <v>5296</v>
      </c>
      <c r="T2316" t="s">
        <v>5299</v>
      </c>
      <c r="AG2316" t="s">
        <v>5299</v>
      </c>
      <c r="AY2316" t="s">
        <v>4434</v>
      </c>
    </row>
    <row r="2317" spans="14:51">
      <c r="N2317" t="s">
        <v>5300</v>
      </c>
      <c r="S2317" t="s">
        <v>5297</v>
      </c>
      <c r="T2317" t="s">
        <v>5300</v>
      </c>
      <c r="AG2317" t="s">
        <v>5300</v>
      </c>
      <c r="AY2317" t="s">
        <v>4436</v>
      </c>
    </row>
    <row r="2318" spans="14:51">
      <c r="N2318" t="s">
        <v>5301</v>
      </c>
      <c r="S2318" t="s">
        <v>5298</v>
      </c>
      <c r="T2318" t="s">
        <v>5301</v>
      </c>
      <c r="AG2318" t="s">
        <v>5301</v>
      </c>
      <c r="AY2318" t="s">
        <v>5302</v>
      </c>
    </row>
    <row r="2319" spans="14:51">
      <c r="N2319" t="s">
        <v>5303</v>
      </c>
      <c r="S2319" t="s">
        <v>5299</v>
      </c>
      <c r="T2319" t="s">
        <v>5303</v>
      </c>
      <c r="AG2319" t="s">
        <v>5303</v>
      </c>
      <c r="AY2319" t="s">
        <v>4438</v>
      </c>
    </row>
    <row r="2320" spans="14:51">
      <c r="N2320" t="s">
        <v>5304</v>
      </c>
      <c r="S2320" t="s">
        <v>5300</v>
      </c>
      <c r="T2320" t="s">
        <v>5304</v>
      </c>
      <c r="AG2320" t="s">
        <v>5304</v>
      </c>
      <c r="AY2320" t="s">
        <v>4440</v>
      </c>
    </row>
    <row r="2321" spans="14:51">
      <c r="N2321" t="s">
        <v>5305</v>
      </c>
      <c r="S2321" t="s">
        <v>5301</v>
      </c>
      <c r="T2321" t="s">
        <v>5305</v>
      </c>
      <c r="AG2321" t="s">
        <v>5305</v>
      </c>
      <c r="AY2321" t="s">
        <v>4442</v>
      </c>
    </row>
    <row r="2322" spans="14:51">
      <c r="N2322" t="s">
        <v>5306</v>
      </c>
      <c r="S2322" t="s">
        <v>5303</v>
      </c>
      <c r="T2322" t="s">
        <v>5306</v>
      </c>
      <c r="AG2322" t="s">
        <v>5306</v>
      </c>
      <c r="AY2322" t="s">
        <v>5307</v>
      </c>
    </row>
    <row r="2323" spans="14:51">
      <c r="N2323" t="s">
        <v>5308</v>
      </c>
      <c r="S2323" t="s">
        <v>5304</v>
      </c>
      <c r="T2323" t="s">
        <v>5308</v>
      </c>
      <c r="AG2323" t="s">
        <v>5308</v>
      </c>
      <c r="AY2323" t="s">
        <v>5309</v>
      </c>
    </row>
    <row r="2324" spans="14:51">
      <c r="N2324" t="s">
        <v>5310</v>
      </c>
      <c r="S2324" t="s">
        <v>5305</v>
      </c>
      <c r="T2324" t="s">
        <v>5310</v>
      </c>
      <c r="AG2324" t="s">
        <v>5310</v>
      </c>
      <c r="AY2324" t="s">
        <v>4444</v>
      </c>
    </row>
    <row r="2325" spans="14:51">
      <c r="N2325" t="s">
        <v>5311</v>
      </c>
      <c r="S2325" t="s">
        <v>5306</v>
      </c>
      <c r="T2325" t="s">
        <v>5311</v>
      </c>
      <c r="AG2325" t="s">
        <v>5311</v>
      </c>
      <c r="AY2325" t="s">
        <v>5312</v>
      </c>
    </row>
    <row r="2326" spans="14:51">
      <c r="N2326" t="s">
        <v>5313</v>
      </c>
      <c r="S2326" t="s">
        <v>5308</v>
      </c>
      <c r="T2326" t="s">
        <v>5313</v>
      </c>
      <c r="AG2326" t="s">
        <v>5313</v>
      </c>
      <c r="AY2326" t="s">
        <v>4445</v>
      </c>
    </row>
    <row r="2327" spans="14:51">
      <c r="N2327" t="s">
        <v>5314</v>
      </c>
      <c r="S2327" t="s">
        <v>5310</v>
      </c>
      <c r="T2327" t="s">
        <v>5314</v>
      </c>
      <c r="AG2327" t="s">
        <v>5314</v>
      </c>
      <c r="AY2327" t="s">
        <v>4447</v>
      </c>
    </row>
    <row r="2328" spans="14:51">
      <c r="N2328" t="s">
        <v>5315</v>
      </c>
      <c r="S2328" t="s">
        <v>5311</v>
      </c>
      <c r="T2328" t="s">
        <v>5315</v>
      </c>
      <c r="AG2328" t="s">
        <v>5315</v>
      </c>
      <c r="AY2328" t="s">
        <v>4453</v>
      </c>
    </row>
    <row r="2329" spans="14:51">
      <c r="N2329" t="s">
        <v>5316</v>
      </c>
      <c r="S2329" t="s">
        <v>5313</v>
      </c>
      <c r="T2329" t="s">
        <v>5316</v>
      </c>
      <c r="AG2329" t="s">
        <v>5316</v>
      </c>
      <c r="AY2329" t="s">
        <v>4449</v>
      </c>
    </row>
    <row r="2330" spans="14:51">
      <c r="N2330" t="s">
        <v>5317</v>
      </c>
      <c r="S2330" t="s">
        <v>5314</v>
      </c>
      <c r="T2330" t="s">
        <v>5317</v>
      </c>
      <c r="AG2330" t="s">
        <v>5317</v>
      </c>
      <c r="AY2330" t="s">
        <v>4451</v>
      </c>
    </row>
    <row r="2331" spans="14:51">
      <c r="N2331" t="s">
        <v>5318</v>
      </c>
      <c r="S2331" t="s">
        <v>5315</v>
      </c>
      <c r="T2331" t="s">
        <v>5318</v>
      </c>
      <c r="AG2331" t="s">
        <v>5318</v>
      </c>
      <c r="AY2331" t="s">
        <v>5319</v>
      </c>
    </row>
    <row r="2332" spans="14:51">
      <c r="N2332" t="s">
        <v>5320</v>
      </c>
      <c r="S2332" t="s">
        <v>5316</v>
      </c>
      <c r="T2332" t="s">
        <v>5320</v>
      </c>
      <c r="AG2332" t="s">
        <v>5320</v>
      </c>
      <c r="AY2332" t="s">
        <v>5321</v>
      </c>
    </row>
    <row r="2333" spans="14:51">
      <c r="N2333" t="s">
        <v>5322</v>
      </c>
      <c r="S2333" t="s">
        <v>5317</v>
      </c>
      <c r="T2333" t="s">
        <v>5322</v>
      </c>
      <c r="AG2333" t="s">
        <v>5322</v>
      </c>
      <c r="AY2333" t="s">
        <v>4455</v>
      </c>
    </row>
    <row r="2334" spans="14:51">
      <c r="N2334" t="s">
        <v>5323</v>
      </c>
      <c r="S2334" t="s">
        <v>5318</v>
      </c>
      <c r="T2334" t="s">
        <v>5323</v>
      </c>
      <c r="AG2334" t="s">
        <v>5323</v>
      </c>
      <c r="AY2334" t="s">
        <v>5324</v>
      </c>
    </row>
    <row r="2335" spans="14:51">
      <c r="N2335" t="s">
        <v>5325</v>
      </c>
      <c r="S2335" t="s">
        <v>5320</v>
      </c>
      <c r="T2335" t="s">
        <v>5325</v>
      </c>
      <c r="AG2335" t="s">
        <v>5325</v>
      </c>
      <c r="AY2335" t="s">
        <v>4457</v>
      </c>
    </row>
    <row r="2336" spans="14:51">
      <c r="N2336" t="s">
        <v>5326</v>
      </c>
      <c r="S2336" t="s">
        <v>5322</v>
      </c>
      <c r="T2336" t="s">
        <v>5326</v>
      </c>
      <c r="AG2336" t="s">
        <v>5326</v>
      </c>
      <c r="AY2336" t="s">
        <v>5327</v>
      </c>
    </row>
    <row r="2337" spans="14:51">
      <c r="N2337" t="s">
        <v>5328</v>
      </c>
      <c r="S2337" t="s">
        <v>5323</v>
      </c>
      <c r="T2337" t="s">
        <v>5328</v>
      </c>
      <c r="AG2337" t="s">
        <v>5328</v>
      </c>
      <c r="AY2337" t="s">
        <v>4459</v>
      </c>
    </row>
    <row r="2338" spans="14:51">
      <c r="N2338" t="s">
        <v>5329</v>
      </c>
      <c r="S2338" t="s">
        <v>5325</v>
      </c>
      <c r="T2338" t="s">
        <v>5329</v>
      </c>
      <c r="AG2338" t="s">
        <v>5329</v>
      </c>
      <c r="AY2338" t="s">
        <v>4461</v>
      </c>
    </row>
    <row r="2339" spans="14:51">
      <c r="N2339" t="s">
        <v>5330</v>
      </c>
      <c r="S2339" t="s">
        <v>5326</v>
      </c>
      <c r="T2339" t="s">
        <v>5330</v>
      </c>
      <c r="AG2339" t="s">
        <v>5330</v>
      </c>
      <c r="AY2339" t="s">
        <v>4463</v>
      </c>
    </row>
    <row r="2340" spans="14:51">
      <c r="N2340" t="s">
        <v>5331</v>
      </c>
      <c r="S2340" t="s">
        <v>5328</v>
      </c>
      <c r="T2340" t="s">
        <v>5331</v>
      </c>
      <c r="AG2340" t="s">
        <v>5331</v>
      </c>
      <c r="AY2340" t="s">
        <v>4465</v>
      </c>
    </row>
    <row r="2341" spans="14:51">
      <c r="N2341" t="s">
        <v>5332</v>
      </c>
      <c r="S2341" t="s">
        <v>5329</v>
      </c>
      <c r="T2341" t="s">
        <v>5332</v>
      </c>
      <c r="AG2341" t="s">
        <v>5332</v>
      </c>
      <c r="AY2341" t="s">
        <v>4467</v>
      </c>
    </row>
    <row r="2342" spans="14:51">
      <c r="N2342" t="s">
        <v>5333</v>
      </c>
      <c r="S2342" t="s">
        <v>5330</v>
      </c>
      <c r="T2342" t="s">
        <v>5333</v>
      </c>
      <c r="AG2342" t="s">
        <v>5333</v>
      </c>
      <c r="AY2342" t="s">
        <v>4469</v>
      </c>
    </row>
    <row r="2343" spans="14:51">
      <c r="N2343" t="s">
        <v>5334</v>
      </c>
      <c r="S2343" t="s">
        <v>5331</v>
      </c>
      <c r="T2343" t="s">
        <v>5334</v>
      </c>
      <c r="AG2343" t="s">
        <v>5334</v>
      </c>
      <c r="AY2343" t="s">
        <v>4471</v>
      </c>
    </row>
    <row r="2344" spans="14:51">
      <c r="N2344" t="s">
        <v>5335</v>
      </c>
      <c r="S2344" t="s">
        <v>5332</v>
      </c>
      <c r="T2344" t="s">
        <v>5335</v>
      </c>
      <c r="AG2344" t="s">
        <v>5335</v>
      </c>
      <c r="AY2344" t="s">
        <v>5336</v>
      </c>
    </row>
    <row r="2345" spans="14:51">
      <c r="N2345" t="s">
        <v>5337</v>
      </c>
      <c r="S2345" t="s">
        <v>5333</v>
      </c>
      <c r="T2345" t="s">
        <v>5337</v>
      </c>
      <c r="AG2345" t="s">
        <v>5337</v>
      </c>
      <c r="AY2345" t="s">
        <v>4473</v>
      </c>
    </row>
    <row r="2346" spans="14:51">
      <c r="N2346" t="s">
        <v>5338</v>
      </c>
      <c r="S2346" t="s">
        <v>5334</v>
      </c>
      <c r="T2346" t="s">
        <v>5338</v>
      </c>
      <c r="AG2346" t="s">
        <v>5338</v>
      </c>
      <c r="AY2346" t="s">
        <v>4475</v>
      </c>
    </row>
    <row r="2347" spans="14:51">
      <c r="N2347" t="s">
        <v>5339</v>
      </c>
      <c r="S2347" t="s">
        <v>5335</v>
      </c>
      <c r="T2347" t="s">
        <v>5339</v>
      </c>
      <c r="AG2347" t="s">
        <v>5339</v>
      </c>
      <c r="AY2347" t="s">
        <v>5340</v>
      </c>
    </row>
    <row r="2348" spans="14:51">
      <c r="N2348" t="s">
        <v>5341</v>
      </c>
      <c r="S2348" t="s">
        <v>5337</v>
      </c>
      <c r="T2348" t="s">
        <v>5341</v>
      </c>
      <c r="AG2348" t="s">
        <v>5341</v>
      </c>
      <c r="AY2348" t="s">
        <v>5342</v>
      </c>
    </row>
    <row r="2349" spans="14:51">
      <c r="N2349" t="s">
        <v>5343</v>
      </c>
      <c r="S2349" t="s">
        <v>5338</v>
      </c>
      <c r="T2349" t="s">
        <v>5343</v>
      </c>
      <c r="AG2349" t="s">
        <v>5343</v>
      </c>
      <c r="AY2349" t="s">
        <v>4477</v>
      </c>
    </row>
    <row r="2350" spans="14:51">
      <c r="N2350" t="s">
        <v>5344</v>
      </c>
      <c r="S2350" t="s">
        <v>5339</v>
      </c>
      <c r="T2350" t="s">
        <v>5344</v>
      </c>
      <c r="AG2350" t="s">
        <v>5344</v>
      </c>
      <c r="AY2350" t="s">
        <v>4479</v>
      </c>
    </row>
    <row r="2351" spans="14:51">
      <c r="N2351" t="s">
        <v>5345</v>
      </c>
      <c r="S2351" t="s">
        <v>5341</v>
      </c>
      <c r="T2351" t="s">
        <v>5345</v>
      </c>
      <c r="AG2351" t="s">
        <v>5345</v>
      </c>
      <c r="AY2351" t="s">
        <v>4481</v>
      </c>
    </row>
    <row r="2352" spans="14:51">
      <c r="N2352" t="s">
        <v>5346</v>
      </c>
      <c r="S2352" t="s">
        <v>5343</v>
      </c>
      <c r="T2352" t="s">
        <v>5346</v>
      </c>
      <c r="AG2352" t="s">
        <v>5346</v>
      </c>
      <c r="AY2352" t="s">
        <v>4483</v>
      </c>
    </row>
    <row r="2353" spans="14:51">
      <c r="N2353" t="s">
        <v>5347</v>
      </c>
      <c r="S2353" t="s">
        <v>5344</v>
      </c>
      <c r="T2353" t="s">
        <v>5347</v>
      </c>
      <c r="AG2353" t="s">
        <v>5347</v>
      </c>
      <c r="AY2353" t="s">
        <v>4485</v>
      </c>
    </row>
    <row r="2354" spans="14:51">
      <c r="N2354" t="s">
        <v>5348</v>
      </c>
      <c r="S2354" t="s">
        <v>5345</v>
      </c>
      <c r="T2354" t="s">
        <v>5348</v>
      </c>
      <c r="AG2354" t="s">
        <v>5348</v>
      </c>
      <c r="AY2354" t="s">
        <v>4487</v>
      </c>
    </row>
    <row r="2355" spans="14:51">
      <c r="N2355" t="s">
        <v>5349</v>
      </c>
      <c r="S2355" t="s">
        <v>5346</v>
      </c>
      <c r="T2355" t="s">
        <v>5349</v>
      </c>
      <c r="AG2355" t="s">
        <v>5349</v>
      </c>
      <c r="AY2355" t="s">
        <v>4488</v>
      </c>
    </row>
    <row r="2356" spans="14:51">
      <c r="N2356" t="s">
        <v>5350</v>
      </c>
      <c r="S2356" t="s">
        <v>5347</v>
      </c>
      <c r="T2356" t="s">
        <v>5350</v>
      </c>
      <c r="AG2356" t="s">
        <v>5350</v>
      </c>
      <c r="AY2356" t="s">
        <v>5351</v>
      </c>
    </row>
    <row r="2357" spans="14:51">
      <c r="N2357" t="s">
        <v>5352</v>
      </c>
      <c r="S2357" t="s">
        <v>5348</v>
      </c>
      <c r="T2357" t="s">
        <v>5352</v>
      </c>
      <c r="AG2357" t="s">
        <v>5352</v>
      </c>
      <c r="AY2357" t="s">
        <v>4490</v>
      </c>
    </row>
    <row r="2358" spans="14:51">
      <c r="N2358" t="s">
        <v>5353</v>
      </c>
      <c r="S2358" t="s">
        <v>5349</v>
      </c>
      <c r="T2358" t="s">
        <v>5353</v>
      </c>
      <c r="AG2358" t="s">
        <v>5353</v>
      </c>
      <c r="AY2358" t="s">
        <v>4492</v>
      </c>
    </row>
    <row r="2359" spans="14:51">
      <c r="N2359" t="s">
        <v>5354</v>
      </c>
      <c r="S2359" t="s">
        <v>5350</v>
      </c>
      <c r="T2359" t="s">
        <v>5354</v>
      </c>
      <c r="AG2359" t="s">
        <v>5354</v>
      </c>
      <c r="AY2359" t="s">
        <v>4494</v>
      </c>
    </row>
    <row r="2360" spans="14:51">
      <c r="N2360" t="s">
        <v>5355</v>
      </c>
      <c r="S2360" t="s">
        <v>5352</v>
      </c>
      <c r="T2360" t="s">
        <v>5355</v>
      </c>
      <c r="AG2360" t="s">
        <v>5355</v>
      </c>
      <c r="AY2360" t="s">
        <v>4496</v>
      </c>
    </row>
    <row r="2361" spans="14:51">
      <c r="N2361" t="s">
        <v>5356</v>
      </c>
      <c r="S2361" t="s">
        <v>5353</v>
      </c>
      <c r="T2361" t="s">
        <v>5356</v>
      </c>
      <c r="AG2361" t="s">
        <v>5356</v>
      </c>
      <c r="AY2361" t="s">
        <v>4498</v>
      </c>
    </row>
    <row r="2362" spans="14:51">
      <c r="N2362" t="s">
        <v>5357</v>
      </c>
      <c r="S2362" t="s">
        <v>5354</v>
      </c>
      <c r="T2362" t="s">
        <v>5357</v>
      </c>
      <c r="AG2362" t="s">
        <v>5357</v>
      </c>
      <c r="AY2362" t="s">
        <v>4500</v>
      </c>
    </row>
    <row r="2363" spans="14:51">
      <c r="N2363" t="s">
        <v>5358</v>
      </c>
      <c r="S2363" t="s">
        <v>5355</v>
      </c>
      <c r="T2363" t="s">
        <v>5358</v>
      </c>
      <c r="AG2363" t="s">
        <v>5358</v>
      </c>
      <c r="AY2363" t="s">
        <v>4502</v>
      </c>
    </row>
    <row r="2364" spans="14:51">
      <c r="N2364" t="s">
        <v>5359</v>
      </c>
      <c r="S2364" t="s">
        <v>5356</v>
      </c>
      <c r="T2364" t="s">
        <v>5359</v>
      </c>
      <c r="AG2364" t="s">
        <v>5359</v>
      </c>
      <c r="AY2364" t="s">
        <v>4504</v>
      </c>
    </row>
    <row r="2365" spans="14:51">
      <c r="N2365" t="s">
        <v>5360</v>
      </c>
      <c r="S2365" t="s">
        <v>5357</v>
      </c>
      <c r="T2365" t="s">
        <v>5360</v>
      </c>
      <c r="AG2365" t="s">
        <v>5360</v>
      </c>
      <c r="AY2365" t="s">
        <v>4506</v>
      </c>
    </row>
    <row r="2366" spans="14:51">
      <c r="N2366" t="s">
        <v>5361</v>
      </c>
      <c r="S2366" t="s">
        <v>5358</v>
      </c>
      <c r="T2366" t="s">
        <v>5361</v>
      </c>
      <c r="AG2366" t="s">
        <v>5361</v>
      </c>
      <c r="AY2366" t="s">
        <v>4508</v>
      </c>
    </row>
    <row r="2367" spans="14:51">
      <c r="N2367" t="s">
        <v>5362</v>
      </c>
      <c r="S2367" t="s">
        <v>5359</v>
      </c>
      <c r="T2367" t="s">
        <v>5362</v>
      </c>
      <c r="AG2367" t="s">
        <v>5362</v>
      </c>
      <c r="AY2367" t="s">
        <v>4510</v>
      </c>
    </row>
    <row r="2368" spans="14:51">
      <c r="N2368" t="s">
        <v>5363</v>
      </c>
      <c r="S2368" t="s">
        <v>5360</v>
      </c>
      <c r="T2368" t="s">
        <v>5363</v>
      </c>
      <c r="AG2368" t="s">
        <v>5363</v>
      </c>
      <c r="AY2368" t="s">
        <v>5364</v>
      </c>
    </row>
    <row r="2369" spans="14:51">
      <c r="N2369" t="s">
        <v>5365</v>
      </c>
      <c r="S2369" t="s">
        <v>5361</v>
      </c>
      <c r="T2369" t="s">
        <v>5365</v>
      </c>
      <c r="AG2369" t="s">
        <v>5365</v>
      </c>
      <c r="AY2369" t="s">
        <v>4512</v>
      </c>
    </row>
    <row r="2370" spans="14:51">
      <c r="N2370" t="s">
        <v>5366</v>
      </c>
      <c r="S2370" t="s">
        <v>5362</v>
      </c>
      <c r="T2370" t="s">
        <v>5366</v>
      </c>
      <c r="AG2370" t="s">
        <v>5366</v>
      </c>
      <c r="AY2370" t="s">
        <v>5367</v>
      </c>
    </row>
    <row r="2371" spans="14:51">
      <c r="N2371" t="s">
        <v>5368</v>
      </c>
      <c r="S2371" t="s">
        <v>5363</v>
      </c>
      <c r="T2371" t="s">
        <v>5368</v>
      </c>
      <c r="AG2371" t="s">
        <v>5368</v>
      </c>
      <c r="AY2371" t="s">
        <v>4514</v>
      </c>
    </row>
    <row r="2372" spans="14:51">
      <c r="N2372" t="s">
        <v>5369</v>
      </c>
      <c r="S2372" t="s">
        <v>5365</v>
      </c>
      <c r="T2372" t="s">
        <v>5369</v>
      </c>
      <c r="AG2372" t="s">
        <v>5369</v>
      </c>
      <c r="AY2372" t="s">
        <v>4516</v>
      </c>
    </row>
    <row r="2373" spans="14:51">
      <c r="N2373" t="s">
        <v>5370</v>
      </c>
      <c r="S2373" t="s">
        <v>5366</v>
      </c>
      <c r="T2373" t="s">
        <v>5370</v>
      </c>
      <c r="AG2373" t="s">
        <v>5370</v>
      </c>
      <c r="AY2373" t="s">
        <v>4518</v>
      </c>
    </row>
    <row r="2374" spans="14:51">
      <c r="N2374" t="s">
        <v>5371</v>
      </c>
      <c r="S2374" t="s">
        <v>5368</v>
      </c>
      <c r="T2374" t="s">
        <v>5371</v>
      </c>
      <c r="AG2374" t="s">
        <v>5371</v>
      </c>
      <c r="AY2374" t="s">
        <v>4520</v>
      </c>
    </row>
    <row r="2375" spans="14:51">
      <c r="N2375" t="s">
        <v>5372</v>
      </c>
      <c r="S2375" t="s">
        <v>5369</v>
      </c>
      <c r="T2375" t="s">
        <v>5372</v>
      </c>
      <c r="AG2375" t="s">
        <v>5372</v>
      </c>
      <c r="AY2375" t="s">
        <v>4521</v>
      </c>
    </row>
    <row r="2376" spans="14:51">
      <c r="N2376" t="s">
        <v>5373</v>
      </c>
      <c r="S2376" t="s">
        <v>5370</v>
      </c>
      <c r="T2376" t="s">
        <v>5373</v>
      </c>
      <c r="AG2376" t="s">
        <v>5373</v>
      </c>
      <c r="AY2376" t="s">
        <v>4523</v>
      </c>
    </row>
    <row r="2377" spans="14:51">
      <c r="N2377" t="s">
        <v>5374</v>
      </c>
      <c r="S2377" t="s">
        <v>5371</v>
      </c>
      <c r="T2377" t="s">
        <v>5374</v>
      </c>
      <c r="AG2377" t="s">
        <v>5374</v>
      </c>
      <c r="AY2377" t="s">
        <v>5375</v>
      </c>
    </row>
    <row r="2378" spans="14:51">
      <c r="N2378" t="s">
        <v>5376</v>
      </c>
      <c r="S2378" t="s">
        <v>5372</v>
      </c>
      <c r="T2378" t="s">
        <v>5376</v>
      </c>
      <c r="AG2378" t="s">
        <v>5376</v>
      </c>
      <c r="AY2378" t="s">
        <v>4525</v>
      </c>
    </row>
    <row r="2379" spans="14:51">
      <c r="N2379" t="s">
        <v>5377</v>
      </c>
      <c r="S2379" t="s">
        <v>5373</v>
      </c>
      <c r="T2379" t="s">
        <v>5377</v>
      </c>
      <c r="AG2379" t="s">
        <v>5377</v>
      </c>
      <c r="AY2379" t="s">
        <v>4527</v>
      </c>
    </row>
    <row r="2380" spans="14:51">
      <c r="N2380" t="s">
        <v>5378</v>
      </c>
      <c r="S2380" t="s">
        <v>5374</v>
      </c>
      <c r="T2380" t="s">
        <v>5378</v>
      </c>
      <c r="AG2380" t="s">
        <v>5378</v>
      </c>
      <c r="AY2380" t="s">
        <v>4529</v>
      </c>
    </row>
    <row r="2381" spans="14:51">
      <c r="N2381" t="s">
        <v>5379</v>
      </c>
      <c r="S2381" t="s">
        <v>5376</v>
      </c>
      <c r="T2381" t="s">
        <v>5379</v>
      </c>
      <c r="AG2381" t="s">
        <v>5379</v>
      </c>
      <c r="AY2381" t="s">
        <v>5380</v>
      </c>
    </row>
    <row r="2382" spans="14:51">
      <c r="N2382" t="s">
        <v>5381</v>
      </c>
      <c r="S2382" t="s">
        <v>5377</v>
      </c>
      <c r="T2382" t="s">
        <v>5381</v>
      </c>
      <c r="AG2382" t="s">
        <v>5381</v>
      </c>
      <c r="AY2382" t="s">
        <v>4531</v>
      </c>
    </row>
    <row r="2383" spans="14:51">
      <c r="N2383" t="s">
        <v>5382</v>
      </c>
      <c r="S2383" t="s">
        <v>5378</v>
      </c>
      <c r="T2383" t="s">
        <v>5382</v>
      </c>
      <c r="AG2383" t="s">
        <v>5382</v>
      </c>
      <c r="AY2383" t="s">
        <v>5383</v>
      </c>
    </row>
    <row r="2384" spans="14:51">
      <c r="N2384" t="s">
        <v>5384</v>
      </c>
      <c r="S2384" t="s">
        <v>5379</v>
      </c>
      <c r="T2384" t="s">
        <v>5384</v>
      </c>
      <c r="AG2384" t="s">
        <v>5384</v>
      </c>
      <c r="AY2384" t="s">
        <v>4533</v>
      </c>
    </row>
    <row r="2385" spans="14:51">
      <c r="N2385" t="s">
        <v>5385</v>
      </c>
      <c r="S2385" t="s">
        <v>5381</v>
      </c>
      <c r="T2385" t="s">
        <v>5385</v>
      </c>
      <c r="AG2385" t="s">
        <v>5385</v>
      </c>
      <c r="AY2385" t="s">
        <v>4535</v>
      </c>
    </row>
    <row r="2386" spans="14:51">
      <c r="N2386" t="s">
        <v>5386</v>
      </c>
      <c r="S2386" t="s">
        <v>5382</v>
      </c>
      <c r="T2386" t="s">
        <v>5386</v>
      </c>
      <c r="AG2386" t="s">
        <v>5386</v>
      </c>
      <c r="AY2386" t="s">
        <v>5387</v>
      </c>
    </row>
    <row r="2387" spans="14:51">
      <c r="N2387" t="s">
        <v>5388</v>
      </c>
      <c r="S2387" t="s">
        <v>5384</v>
      </c>
      <c r="T2387" t="s">
        <v>5388</v>
      </c>
      <c r="AG2387" t="s">
        <v>5388</v>
      </c>
      <c r="AY2387" t="s">
        <v>4537</v>
      </c>
    </row>
    <row r="2388" spans="14:51">
      <c r="N2388" t="s">
        <v>5389</v>
      </c>
      <c r="S2388" t="s">
        <v>5385</v>
      </c>
      <c r="T2388" t="s">
        <v>5389</v>
      </c>
      <c r="AG2388" t="s">
        <v>5389</v>
      </c>
      <c r="AY2388" t="s">
        <v>4539</v>
      </c>
    </row>
    <row r="2389" spans="14:51">
      <c r="N2389" t="s">
        <v>5390</v>
      </c>
      <c r="S2389" t="s">
        <v>5386</v>
      </c>
      <c r="T2389" t="s">
        <v>5390</v>
      </c>
      <c r="AG2389" t="s">
        <v>5390</v>
      </c>
      <c r="AY2389" t="s">
        <v>4541</v>
      </c>
    </row>
    <row r="2390" spans="14:51">
      <c r="N2390" t="s">
        <v>5391</v>
      </c>
      <c r="S2390" t="s">
        <v>5388</v>
      </c>
      <c r="T2390" t="s">
        <v>5391</v>
      </c>
      <c r="AG2390" t="s">
        <v>5391</v>
      </c>
      <c r="AY2390" t="s">
        <v>4543</v>
      </c>
    </row>
    <row r="2391" spans="14:51">
      <c r="N2391" t="s">
        <v>5392</v>
      </c>
      <c r="S2391" t="s">
        <v>5389</v>
      </c>
      <c r="T2391" t="s">
        <v>5392</v>
      </c>
      <c r="AG2391" t="s">
        <v>5392</v>
      </c>
      <c r="AY2391" t="s">
        <v>4545</v>
      </c>
    </row>
    <row r="2392" spans="14:51">
      <c r="N2392" t="s">
        <v>5393</v>
      </c>
      <c r="S2392" t="s">
        <v>5390</v>
      </c>
      <c r="T2392" t="s">
        <v>5393</v>
      </c>
      <c r="AG2392" t="s">
        <v>5393</v>
      </c>
      <c r="AY2392" t="s">
        <v>4547</v>
      </c>
    </row>
    <row r="2393" spans="14:51">
      <c r="N2393" t="s">
        <v>5394</v>
      </c>
      <c r="S2393" t="s">
        <v>5391</v>
      </c>
      <c r="T2393" t="s">
        <v>5394</v>
      </c>
      <c r="AG2393" t="s">
        <v>5394</v>
      </c>
      <c r="AY2393" t="s">
        <v>4549</v>
      </c>
    </row>
    <row r="2394" spans="14:51">
      <c r="N2394" t="s">
        <v>5395</v>
      </c>
      <c r="S2394" t="s">
        <v>5392</v>
      </c>
      <c r="T2394" t="s">
        <v>5395</v>
      </c>
      <c r="AG2394" t="s">
        <v>5395</v>
      </c>
      <c r="AY2394" t="s">
        <v>4550</v>
      </c>
    </row>
    <row r="2395" spans="14:51">
      <c r="N2395" t="s">
        <v>5396</v>
      </c>
      <c r="S2395" t="s">
        <v>5393</v>
      </c>
      <c r="T2395" t="s">
        <v>5396</v>
      </c>
      <c r="AG2395" t="s">
        <v>5396</v>
      </c>
      <c r="AY2395" t="s">
        <v>4552</v>
      </c>
    </row>
    <row r="2396" spans="14:51">
      <c r="N2396" t="s">
        <v>5397</v>
      </c>
      <c r="S2396" t="s">
        <v>5394</v>
      </c>
      <c r="T2396" t="s">
        <v>5397</v>
      </c>
      <c r="AG2396" t="s">
        <v>5397</v>
      </c>
      <c r="AY2396" t="s">
        <v>4554</v>
      </c>
    </row>
    <row r="2397" spans="14:51">
      <c r="N2397" t="s">
        <v>5398</v>
      </c>
      <c r="S2397" t="s">
        <v>5395</v>
      </c>
      <c r="T2397" t="s">
        <v>5398</v>
      </c>
      <c r="AG2397" t="s">
        <v>5398</v>
      </c>
      <c r="AY2397" t="s">
        <v>4556</v>
      </c>
    </row>
    <row r="2398" spans="14:51">
      <c r="N2398" t="s">
        <v>5399</v>
      </c>
      <c r="S2398" t="s">
        <v>5396</v>
      </c>
      <c r="T2398" t="s">
        <v>5399</v>
      </c>
      <c r="AG2398" t="s">
        <v>5399</v>
      </c>
      <c r="AY2398" t="s">
        <v>5400</v>
      </c>
    </row>
    <row r="2399" spans="14:51">
      <c r="N2399" t="s">
        <v>5401</v>
      </c>
      <c r="S2399" t="s">
        <v>5397</v>
      </c>
      <c r="T2399" t="s">
        <v>5401</v>
      </c>
      <c r="AG2399" t="s">
        <v>5401</v>
      </c>
      <c r="AY2399" t="s">
        <v>4558</v>
      </c>
    </row>
    <row r="2400" spans="14:51">
      <c r="N2400" t="s">
        <v>5402</v>
      </c>
      <c r="S2400" t="s">
        <v>5398</v>
      </c>
      <c r="T2400" t="s">
        <v>5402</v>
      </c>
      <c r="AG2400" t="s">
        <v>5402</v>
      </c>
      <c r="AY2400" t="s">
        <v>5403</v>
      </c>
    </row>
    <row r="2401" spans="14:51">
      <c r="N2401" t="s">
        <v>5404</v>
      </c>
      <c r="S2401" t="s">
        <v>5399</v>
      </c>
      <c r="T2401" t="s">
        <v>5404</v>
      </c>
      <c r="AG2401" t="s">
        <v>5404</v>
      </c>
      <c r="AY2401" t="s">
        <v>4560</v>
      </c>
    </row>
    <row r="2402" spans="14:51">
      <c r="N2402" t="s">
        <v>5405</v>
      </c>
      <c r="S2402" t="s">
        <v>5401</v>
      </c>
      <c r="T2402" t="s">
        <v>5405</v>
      </c>
      <c r="AG2402" t="s">
        <v>5405</v>
      </c>
      <c r="AY2402" t="s">
        <v>4562</v>
      </c>
    </row>
    <row r="2403" spans="14:51">
      <c r="N2403" t="s">
        <v>5406</v>
      </c>
      <c r="S2403" t="s">
        <v>5402</v>
      </c>
      <c r="T2403" t="s">
        <v>5406</v>
      </c>
      <c r="AG2403" t="s">
        <v>5406</v>
      </c>
      <c r="AY2403" t="s">
        <v>4564</v>
      </c>
    </row>
    <row r="2404" spans="14:51">
      <c r="N2404" t="s">
        <v>5407</v>
      </c>
      <c r="S2404" t="s">
        <v>5404</v>
      </c>
      <c r="T2404" t="s">
        <v>5407</v>
      </c>
      <c r="AG2404" t="s">
        <v>5407</v>
      </c>
      <c r="AY2404" t="s">
        <v>4566</v>
      </c>
    </row>
    <row r="2405" spans="14:51">
      <c r="N2405" t="s">
        <v>5408</v>
      </c>
      <c r="S2405" t="s">
        <v>5405</v>
      </c>
      <c r="T2405" t="s">
        <v>5408</v>
      </c>
      <c r="AG2405" t="s">
        <v>5408</v>
      </c>
      <c r="AY2405" t="s">
        <v>4568</v>
      </c>
    </row>
    <row r="2406" spans="14:51">
      <c r="N2406" t="s">
        <v>5409</v>
      </c>
      <c r="S2406" t="s">
        <v>5406</v>
      </c>
      <c r="T2406" t="s">
        <v>5409</v>
      </c>
      <c r="AG2406" t="s">
        <v>5409</v>
      </c>
      <c r="AY2406" t="s">
        <v>4570</v>
      </c>
    </row>
    <row r="2407" spans="14:51">
      <c r="N2407" t="s">
        <v>5410</v>
      </c>
      <c r="S2407" t="s">
        <v>5407</v>
      </c>
      <c r="T2407" t="s">
        <v>5410</v>
      </c>
      <c r="AG2407" t="s">
        <v>5410</v>
      </c>
      <c r="AY2407" t="s">
        <v>4572</v>
      </c>
    </row>
    <row r="2408" spans="14:51">
      <c r="N2408" t="s">
        <v>5411</v>
      </c>
      <c r="S2408" t="s">
        <v>5408</v>
      </c>
      <c r="T2408" t="s">
        <v>5411</v>
      </c>
      <c r="AG2408" t="s">
        <v>5411</v>
      </c>
      <c r="AY2408" t="s">
        <v>4576</v>
      </c>
    </row>
    <row r="2409" spans="14:51">
      <c r="N2409" t="s">
        <v>5412</v>
      </c>
      <c r="S2409" t="s">
        <v>5409</v>
      </c>
      <c r="T2409" t="s">
        <v>5412</v>
      </c>
      <c r="AG2409" t="s">
        <v>5412</v>
      </c>
      <c r="AY2409" t="s">
        <v>4574</v>
      </c>
    </row>
    <row r="2410" spans="14:51">
      <c r="N2410" t="s">
        <v>5413</v>
      </c>
      <c r="S2410" t="s">
        <v>5410</v>
      </c>
      <c r="T2410" t="s">
        <v>5413</v>
      </c>
      <c r="AG2410" t="s">
        <v>5413</v>
      </c>
      <c r="AY2410" t="s">
        <v>4578</v>
      </c>
    </row>
    <row r="2411" spans="14:51">
      <c r="N2411" t="s">
        <v>5414</v>
      </c>
      <c r="S2411" t="s">
        <v>5411</v>
      </c>
      <c r="T2411" t="s">
        <v>5414</v>
      </c>
      <c r="AG2411" t="s">
        <v>5414</v>
      </c>
      <c r="AY2411" t="s">
        <v>5415</v>
      </c>
    </row>
    <row r="2412" spans="14:51">
      <c r="N2412" t="s">
        <v>5416</v>
      </c>
      <c r="S2412" t="s">
        <v>5412</v>
      </c>
      <c r="T2412" t="s">
        <v>5416</v>
      </c>
      <c r="AG2412" t="s">
        <v>5416</v>
      </c>
      <c r="AY2412" t="s">
        <v>4579</v>
      </c>
    </row>
    <row r="2413" spans="14:51">
      <c r="N2413" t="s">
        <v>5417</v>
      </c>
      <c r="S2413" t="s">
        <v>5413</v>
      </c>
      <c r="T2413" t="s">
        <v>5417</v>
      </c>
      <c r="AG2413" t="s">
        <v>5417</v>
      </c>
      <c r="AY2413" t="s">
        <v>4581</v>
      </c>
    </row>
    <row r="2414" spans="14:51">
      <c r="N2414" t="s">
        <v>5418</v>
      </c>
      <c r="S2414" t="s">
        <v>5414</v>
      </c>
      <c r="T2414" t="s">
        <v>5418</v>
      </c>
      <c r="AG2414" t="s">
        <v>5418</v>
      </c>
      <c r="AY2414" t="s">
        <v>4583</v>
      </c>
    </row>
    <row r="2415" spans="14:51">
      <c r="N2415" t="s">
        <v>5419</v>
      </c>
      <c r="S2415" t="s">
        <v>5416</v>
      </c>
      <c r="T2415" t="s">
        <v>5419</v>
      </c>
      <c r="AG2415" t="s">
        <v>5419</v>
      </c>
      <c r="AY2415" t="s">
        <v>4585</v>
      </c>
    </row>
    <row r="2416" spans="14:51">
      <c r="N2416" t="s">
        <v>5420</v>
      </c>
      <c r="S2416" t="s">
        <v>5417</v>
      </c>
      <c r="T2416" t="s">
        <v>5420</v>
      </c>
      <c r="AG2416" t="s">
        <v>5420</v>
      </c>
      <c r="AY2416" t="s">
        <v>4587</v>
      </c>
    </row>
    <row r="2417" spans="14:51">
      <c r="N2417" t="s">
        <v>5421</v>
      </c>
      <c r="S2417" t="s">
        <v>5418</v>
      </c>
      <c r="T2417" t="s">
        <v>5421</v>
      </c>
      <c r="AG2417" t="s">
        <v>5421</v>
      </c>
      <c r="AY2417" t="s">
        <v>4589</v>
      </c>
    </row>
    <row r="2418" spans="14:51">
      <c r="N2418" t="s">
        <v>5422</v>
      </c>
      <c r="S2418" t="s">
        <v>5419</v>
      </c>
      <c r="T2418" t="s">
        <v>5422</v>
      </c>
      <c r="AG2418" t="s">
        <v>5422</v>
      </c>
      <c r="AY2418" t="s">
        <v>4591</v>
      </c>
    </row>
    <row r="2419" spans="14:51">
      <c r="N2419" t="s">
        <v>5423</v>
      </c>
      <c r="S2419" t="s">
        <v>5420</v>
      </c>
      <c r="T2419" t="s">
        <v>5423</v>
      </c>
      <c r="AG2419" t="s">
        <v>5423</v>
      </c>
      <c r="AY2419" t="s">
        <v>4593</v>
      </c>
    </row>
    <row r="2420" spans="14:51">
      <c r="N2420" t="s">
        <v>5424</v>
      </c>
      <c r="S2420" t="s">
        <v>5421</v>
      </c>
      <c r="T2420" t="s">
        <v>5424</v>
      </c>
      <c r="AG2420" t="s">
        <v>5424</v>
      </c>
      <c r="AY2420" t="s">
        <v>4595</v>
      </c>
    </row>
    <row r="2421" spans="14:51">
      <c r="N2421" t="s">
        <v>5425</v>
      </c>
      <c r="S2421" t="s">
        <v>5422</v>
      </c>
      <c r="T2421" t="s">
        <v>5425</v>
      </c>
      <c r="AG2421" t="s">
        <v>5425</v>
      </c>
      <c r="AY2421" t="s">
        <v>4597</v>
      </c>
    </row>
    <row r="2422" spans="14:51">
      <c r="N2422" t="s">
        <v>5426</v>
      </c>
      <c r="S2422" t="s">
        <v>5423</v>
      </c>
      <c r="T2422" t="s">
        <v>5426</v>
      </c>
      <c r="AG2422" t="s">
        <v>5426</v>
      </c>
      <c r="AY2422" t="s">
        <v>5427</v>
      </c>
    </row>
    <row r="2423" spans="14:51">
      <c r="N2423" t="s">
        <v>5428</v>
      </c>
      <c r="S2423" t="s">
        <v>5424</v>
      </c>
      <c r="T2423" t="s">
        <v>5428</v>
      </c>
      <c r="AG2423" t="s">
        <v>5428</v>
      </c>
      <c r="AY2423" t="s">
        <v>4599</v>
      </c>
    </row>
    <row r="2424" spans="14:51">
      <c r="N2424" t="s">
        <v>5429</v>
      </c>
      <c r="S2424" t="s">
        <v>5425</v>
      </c>
      <c r="T2424" t="s">
        <v>5429</v>
      </c>
      <c r="AG2424" t="s">
        <v>5429</v>
      </c>
      <c r="AY2424" t="s">
        <v>4601</v>
      </c>
    </row>
    <row r="2425" spans="14:51">
      <c r="N2425" t="s">
        <v>5430</v>
      </c>
      <c r="S2425" t="s">
        <v>5426</v>
      </c>
      <c r="T2425" t="s">
        <v>5430</v>
      </c>
      <c r="AG2425" t="s">
        <v>5430</v>
      </c>
      <c r="AY2425" t="s">
        <v>5431</v>
      </c>
    </row>
    <row r="2426" spans="14:51">
      <c r="N2426" t="s">
        <v>5432</v>
      </c>
      <c r="S2426" t="s">
        <v>5428</v>
      </c>
      <c r="T2426" t="s">
        <v>5432</v>
      </c>
      <c r="AG2426" t="s">
        <v>5432</v>
      </c>
      <c r="AY2426" t="s">
        <v>5433</v>
      </c>
    </row>
    <row r="2427" spans="14:51">
      <c r="N2427" t="s">
        <v>5434</v>
      </c>
      <c r="S2427" t="s">
        <v>5429</v>
      </c>
      <c r="T2427" t="s">
        <v>5434</v>
      </c>
      <c r="AG2427" t="s">
        <v>5434</v>
      </c>
      <c r="AY2427" t="s">
        <v>5435</v>
      </c>
    </row>
    <row r="2428" spans="14:51">
      <c r="N2428" t="s">
        <v>5436</v>
      </c>
      <c r="S2428" t="s">
        <v>5430</v>
      </c>
      <c r="T2428" t="s">
        <v>5436</v>
      </c>
      <c r="AG2428" t="s">
        <v>5436</v>
      </c>
      <c r="AY2428" t="s">
        <v>4603</v>
      </c>
    </row>
    <row r="2429" spans="14:51">
      <c r="N2429" t="s">
        <v>5437</v>
      </c>
      <c r="S2429" t="s">
        <v>5432</v>
      </c>
      <c r="T2429" t="s">
        <v>5437</v>
      </c>
      <c r="AG2429" t="s">
        <v>5437</v>
      </c>
      <c r="AY2429" t="s">
        <v>4605</v>
      </c>
    </row>
    <row r="2430" spans="14:51">
      <c r="N2430" t="s">
        <v>5438</v>
      </c>
      <c r="S2430" t="s">
        <v>5434</v>
      </c>
      <c r="T2430" t="s">
        <v>5438</v>
      </c>
      <c r="AG2430" t="s">
        <v>5438</v>
      </c>
      <c r="AY2430" t="s">
        <v>4607</v>
      </c>
    </row>
    <row r="2431" spans="14:51">
      <c r="N2431" t="s">
        <v>5439</v>
      </c>
      <c r="S2431" t="s">
        <v>5436</v>
      </c>
      <c r="T2431" t="s">
        <v>5439</v>
      </c>
      <c r="AG2431" t="s">
        <v>5439</v>
      </c>
      <c r="AY2431" t="s">
        <v>4609</v>
      </c>
    </row>
    <row r="2432" spans="14:51">
      <c r="N2432" t="s">
        <v>5440</v>
      </c>
      <c r="S2432" t="s">
        <v>5437</v>
      </c>
      <c r="T2432" t="s">
        <v>5440</v>
      </c>
      <c r="AG2432" t="s">
        <v>5440</v>
      </c>
      <c r="AY2432" t="s">
        <v>5441</v>
      </c>
    </row>
    <row r="2433" spans="14:51">
      <c r="N2433" t="s">
        <v>5442</v>
      </c>
      <c r="S2433" t="s">
        <v>5438</v>
      </c>
      <c r="T2433" t="s">
        <v>5442</v>
      </c>
      <c r="AG2433" t="s">
        <v>5442</v>
      </c>
      <c r="AY2433" t="s">
        <v>4611</v>
      </c>
    </row>
    <row r="2434" spans="14:51">
      <c r="N2434" t="s">
        <v>5443</v>
      </c>
      <c r="S2434" t="s">
        <v>5439</v>
      </c>
      <c r="T2434" t="s">
        <v>5443</v>
      </c>
      <c r="AG2434" t="s">
        <v>5443</v>
      </c>
      <c r="AY2434" t="s">
        <v>4613</v>
      </c>
    </row>
    <row r="2435" spans="14:51">
      <c r="N2435" t="s">
        <v>5444</v>
      </c>
      <c r="S2435" t="s">
        <v>5440</v>
      </c>
      <c r="T2435" t="s">
        <v>5444</v>
      </c>
      <c r="AG2435" t="s">
        <v>5444</v>
      </c>
      <c r="AY2435" t="s">
        <v>4615</v>
      </c>
    </row>
    <row r="2436" spans="14:51">
      <c r="N2436" t="s">
        <v>5445</v>
      </c>
      <c r="S2436" t="s">
        <v>5442</v>
      </c>
      <c r="T2436" t="s">
        <v>5445</v>
      </c>
      <c r="AG2436" t="s">
        <v>5445</v>
      </c>
      <c r="AY2436" t="s">
        <v>4617</v>
      </c>
    </row>
    <row r="2437" spans="14:51">
      <c r="N2437" t="s">
        <v>5446</v>
      </c>
      <c r="S2437" t="s">
        <v>5443</v>
      </c>
      <c r="T2437" t="s">
        <v>5446</v>
      </c>
      <c r="AG2437" t="s">
        <v>5446</v>
      </c>
      <c r="AY2437" t="s">
        <v>4618</v>
      </c>
    </row>
    <row r="2438" spans="14:51">
      <c r="N2438" t="s">
        <v>5447</v>
      </c>
      <c r="S2438" t="s">
        <v>5444</v>
      </c>
      <c r="T2438" t="s">
        <v>5447</v>
      </c>
      <c r="AG2438" t="s">
        <v>5447</v>
      </c>
      <c r="AY2438" t="s">
        <v>5448</v>
      </c>
    </row>
    <row r="2439" spans="14:51">
      <c r="N2439" t="s">
        <v>5449</v>
      </c>
      <c r="S2439" t="s">
        <v>5445</v>
      </c>
      <c r="T2439" t="s">
        <v>5449</v>
      </c>
      <c r="AG2439" t="s">
        <v>5449</v>
      </c>
      <c r="AY2439" t="s">
        <v>4620</v>
      </c>
    </row>
    <row r="2440" spans="14:51">
      <c r="N2440" t="s">
        <v>5450</v>
      </c>
      <c r="S2440" t="s">
        <v>5446</v>
      </c>
      <c r="T2440" t="s">
        <v>5450</v>
      </c>
      <c r="AG2440" t="s">
        <v>5450</v>
      </c>
      <c r="AY2440" t="s">
        <v>4621</v>
      </c>
    </row>
    <row r="2441" spans="14:51">
      <c r="N2441" t="s">
        <v>5451</v>
      </c>
      <c r="S2441" t="s">
        <v>5447</v>
      </c>
      <c r="T2441" t="s">
        <v>5451</v>
      </c>
      <c r="AG2441" t="s">
        <v>5451</v>
      </c>
      <c r="AY2441" t="s">
        <v>4623</v>
      </c>
    </row>
    <row r="2442" spans="14:51">
      <c r="N2442" t="s">
        <v>5452</v>
      </c>
      <c r="S2442" t="s">
        <v>5449</v>
      </c>
      <c r="T2442" t="s">
        <v>5452</v>
      </c>
      <c r="AG2442" t="s">
        <v>5452</v>
      </c>
      <c r="AY2442" t="s">
        <v>4624</v>
      </c>
    </row>
    <row r="2443" spans="14:51">
      <c r="N2443" t="s">
        <v>5453</v>
      </c>
      <c r="S2443" t="s">
        <v>5450</v>
      </c>
      <c r="T2443" t="s">
        <v>5453</v>
      </c>
      <c r="AG2443" t="s">
        <v>5453</v>
      </c>
      <c r="AY2443" t="s">
        <v>4625</v>
      </c>
    </row>
    <row r="2444" spans="14:51">
      <c r="N2444" t="s">
        <v>5454</v>
      </c>
      <c r="S2444" t="s">
        <v>5451</v>
      </c>
      <c r="T2444" t="s">
        <v>5454</v>
      </c>
      <c r="AG2444" t="s">
        <v>5454</v>
      </c>
      <c r="AY2444" t="s">
        <v>4626</v>
      </c>
    </row>
    <row r="2445" spans="14:51">
      <c r="N2445" t="s">
        <v>5455</v>
      </c>
      <c r="S2445" t="s">
        <v>5452</v>
      </c>
      <c r="T2445" t="s">
        <v>5455</v>
      </c>
      <c r="AG2445" t="s">
        <v>5455</v>
      </c>
      <c r="AY2445" t="s">
        <v>4627</v>
      </c>
    </row>
    <row r="2446" spans="14:51">
      <c r="N2446" t="s">
        <v>5456</v>
      </c>
      <c r="S2446" t="s">
        <v>5453</v>
      </c>
      <c r="T2446" t="s">
        <v>5456</v>
      </c>
      <c r="AG2446" t="s">
        <v>5456</v>
      </c>
      <c r="AY2446" t="s">
        <v>4628</v>
      </c>
    </row>
    <row r="2447" spans="14:51">
      <c r="N2447" t="s">
        <v>5457</v>
      </c>
      <c r="S2447" t="s">
        <v>5454</v>
      </c>
      <c r="T2447" t="s">
        <v>5457</v>
      </c>
      <c r="AG2447" t="s">
        <v>5457</v>
      </c>
      <c r="AY2447" t="s">
        <v>5458</v>
      </c>
    </row>
    <row r="2448" spans="14:51">
      <c r="N2448" t="s">
        <v>5459</v>
      </c>
      <c r="S2448" t="s">
        <v>5455</v>
      </c>
      <c r="T2448" t="s">
        <v>5459</v>
      </c>
      <c r="AG2448" t="s">
        <v>5459</v>
      </c>
      <c r="AY2448" t="s">
        <v>4629</v>
      </c>
    </row>
    <row r="2449" spans="14:51">
      <c r="N2449" t="s">
        <v>5460</v>
      </c>
      <c r="S2449" t="s">
        <v>5456</v>
      </c>
      <c r="T2449" t="s">
        <v>5460</v>
      </c>
      <c r="AG2449" t="s">
        <v>5460</v>
      </c>
      <c r="AY2449" t="s">
        <v>4630</v>
      </c>
    </row>
    <row r="2450" spans="14:51">
      <c r="N2450" t="s">
        <v>5461</v>
      </c>
      <c r="S2450" t="s">
        <v>5457</v>
      </c>
      <c r="T2450" t="s">
        <v>5461</v>
      </c>
      <c r="AG2450" t="s">
        <v>5461</v>
      </c>
      <c r="AY2450" t="s">
        <v>4631</v>
      </c>
    </row>
    <row r="2451" spans="14:51">
      <c r="N2451" t="s">
        <v>5462</v>
      </c>
      <c r="S2451" t="s">
        <v>5459</v>
      </c>
      <c r="T2451" t="s">
        <v>5462</v>
      </c>
      <c r="AG2451" t="s">
        <v>5462</v>
      </c>
      <c r="AY2451" t="s">
        <v>5463</v>
      </c>
    </row>
    <row r="2452" spans="14:51">
      <c r="N2452" t="s">
        <v>5464</v>
      </c>
      <c r="S2452" t="s">
        <v>5460</v>
      </c>
      <c r="T2452" t="s">
        <v>5464</v>
      </c>
      <c r="AG2452" t="s">
        <v>5464</v>
      </c>
      <c r="AY2452" t="s">
        <v>4644</v>
      </c>
    </row>
    <row r="2453" spans="14:51">
      <c r="N2453" t="s">
        <v>5465</v>
      </c>
      <c r="S2453" t="s">
        <v>5461</v>
      </c>
      <c r="T2453" t="s">
        <v>5465</v>
      </c>
      <c r="AG2453" t="s">
        <v>5465</v>
      </c>
      <c r="AY2453" t="s">
        <v>4632</v>
      </c>
    </row>
    <row r="2454" spans="14:51">
      <c r="N2454" t="s">
        <v>5466</v>
      </c>
      <c r="S2454" t="s">
        <v>5462</v>
      </c>
      <c r="T2454" t="s">
        <v>5466</v>
      </c>
      <c r="AG2454" t="s">
        <v>5466</v>
      </c>
      <c r="AY2454" t="s">
        <v>4633</v>
      </c>
    </row>
    <row r="2455" spans="14:51">
      <c r="N2455" t="s">
        <v>5467</v>
      </c>
      <c r="S2455" t="s">
        <v>5464</v>
      </c>
      <c r="T2455" t="s">
        <v>5467</v>
      </c>
      <c r="AG2455" t="s">
        <v>5467</v>
      </c>
      <c r="AY2455" t="s">
        <v>4634</v>
      </c>
    </row>
    <row r="2456" spans="14:51">
      <c r="N2456" t="s">
        <v>5468</v>
      </c>
      <c r="S2456" t="s">
        <v>5465</v>
      </c>
      <c r="T2456" t="s">
        <v>5468</v>
      </c>
      <c r="AG2456" t="s">
        <v>5468</v>
      </c>
      <c r="AY2456" t="s">
        <v>4635</v>
      </c>
    </row>
    <row r="2457" spans="14:51">
      <c r="N2457" t="s">
        <v>5469</v>
      </c>
      <c r="S2457" t="s">
        <v>5466</v>
      </c>
      <c r="T2457" t="s">
        <v>5469</v>
      </c>
      <c r="AG2457" t="s">
        <v>5469</v>
      </c>
      <c r="AY2457" t="s">
        <v>4637</v>
      </c>
    </row>
    <row r="2458" spans="14:51">
      <c r="N2458" t="s">
        <v>5470</v>
      </c>
      <c r="S2458" t="s">
        <v>5467</v>
      </c>
      <c r="T2458" t="s">
        <v>5470</v>
      </c>
      <c r="AG2458" t="s">
        <v>5470</v>
      </c>
      <c r="AY2458" t="s">
        <v>4639</v>
      </c>
    </row>
    <row r="2459" spans="14:51">
      <c r="N2459" t="s">
        <v>5471</v>
      </c>
      <c r="S2459" t="s">
        <v>5468</v>
      </c>
      <c r="T2459" t="s">
        <v>5471</v>
      </c>
      <c r="AG2459" t="s">
        <v>5471</v>
      </c>
      <c r="AY2459" t="s">
        <v>4641</v>
      </c>
    </row>
    <row r="2460" spans="14:51">
      <c r="N2460" t="s">
        <v>5472</v>
      </c>
      <c r="S2460" t="s">
        <v>5469</v>
      </c>
      <c r="T2460" t="s">
        <v>5472</v>
      </c>
      <c r="AG2460" t="s">
        <v>5472</v>
      </c>
      <c r="AY2460" t="s">
        <v>4642</v>
      </c>
    </row>
    <row r="2461" spans="14:51">
      <c r="N2461" t="s">
        <v>5473</v>
      </c>
      <c r="S2461" t="s">
        <v>5470</v>
      </c>
      <c r="T2461" t="s">
        <v>5473</v>
      </c>
      <c r="AG2461" t="s">
        <v>5473</v>
      </c>
      <c r="AY2461" t="s">
        <v>4645</v>
      </c>
    </row>
    <row r="2462" spans="14:51">
      <c r="N2462" t="s">
        <v>5474</v>
      </c>
      <c r="S2462" t="s">
        <v>5471</v>
      </c>
      <c r="T2462" t="s">
        <v>5474</v>
      </c>
      <c r="AG2462" t="s">
        <v>5474</v>
      </c>
      <c r="AY2462" t="s">
        <v>5475</v>
      </c>
    </row>
    <row r="2463" spans="14:51">
      <c r="N2463" t="s">
        <v>5476</v>
      </c>
      <c r="S2463" t="s">
        <v>5472</v>
      </c>
      <c r="T2463" t="s">
        <v>5476</v>
      </c>
      <c r="AG2463" t="s">
        <v>5476</v>
      </c>
      <c r="AY2463" t="s">
        <v>5477</v>
      </c>
    </row>
    <row r="2464" spans="14:51">
      <c r="N2464" t="s">
        <v>5478</v>
      </c>
      <c r="S2464" t="s">
        <v>5473</v>
      </c>
      <c r="T2464" t="s">
        <v>5478</v>
      </c>
      <c r="AG2464" t="s">
        <v>5478</v>
      </c>
      <c r="AY2464" t="s">
        <v>4646</v>
      </c>
    </row>
    <row r="2465" spans="14:51">
      <c r="N2465" t="s">
        <v>5479</v>
      </c>
      <c r="S2465" t="s">
        <v>5474</v>
      </c>
      <c r="T2465" t="s">
        <v>5479</v>
      </c>
      <c r="AG2465" t="s">
        <v>5479</v>
      </c>
      <c r="AY2465" t="s">
        <v>4647</v>
      </c>
    </row>
    <row r="2466" spans="14:51">
      <c r="N2466" t="s">
        <v>5480</v>
      </c>
      <c r="S2466" t="s">
        <v>5476</v>
      </c>
      <c r="T2466" t="s">
        <v>5480</v>
      </c>
      <c r="AG2466" t="s">
        <v>5480</v>
      </c>
      <c r="AY2466" t="s">
        <v>5481</v>
      </c>
    </row>
    <row r="2467" spans="14:51">
      <c r="N2467" t="s">
        <v>5482</v>
      </c>
      <c r="S2467" t="s">
        <v>5478</v>
      </c>
      <c r="T2467" t="s">
        <v>5482</v>
      </c>
      <c r="AG2467" t="s">
        <v>5482</v>
      </c>
      <c r="AY2467" t="s">
        <v>5483</v>
      </c>
    </row>
    <row r="2468" spans="14:51">
      <c r="N2468" t="s">
        <v>5484</v>
      </c>
      <c r="S2468" t="s">
        <v>5479</v>
      </c>
      <c r="T2468" t="s">
        <v>5484</v>
      </c>
      <c r="AG2468" t="s">
        <v>5484</v>
      </c>
      <c r="AY2468" t="s">
        <v>5485</v>
      </c>
    </row>
    <row r="2469" spans="14:51">
      <c r="N2469" t="s">
        <v>5486</v>
      </c>
      <c r="S2469" t="s">
        <v>5480</v>
      </c>
      <c r="T2469" t="s">
        <v>5486</v>
      </c>
      <c r="AG2469" t="s">
        <v>5486</v>
      </c>
      <c r="AY2469" t="s">
        <v>4648</v>
      </c>
    </row>
    <row r="2470" spans="14:51">
      <c r="N2470" t="s">
        <v>5487</v>
      </c>
      <c r="S2470" t="s">
        <v>5482</v>
      </c>
      <c r="T2470" t="s">
        <v>5487</v>
      </c>
      <c r="AG2470" t="s">
        <v>5487</v>
      </c>
      <c r="AY2470" t="s">
        <v>4649</v>
      </c>
    </row>
    <row r="2471" spans="14:51">
      <c r="N2471" t="s">
        <v>5488</v>
      </c>
      <c r="S2471" t="s">
        <v>5484</v>
      </c>
      <c r="T2471" t="s">
        <v>5488</v>
      </c>
      <c r="AG2471" t="s">
        <v>5488</v>
      </c>
      <c r="AY2471" t="s">
        <v>4650</v>
      </c>
    </row>
    <row r="2472" spans="14:51">
      <c r="N2472" t="s">
        <v>5489</v>
      </c>
      <c r="S2472" t="s">
        <v>5486</v>
      </c>
      <c r="T2472" t="s">
        <v>5489</v>
      </c>
      <c r="AG2472" t="s">
        <v>5489</v>
      </c>
      <c r="AY2472" t="s">
        <v>4651</v>
      </c>
    </row>
    <row r="2473" spans="14:51">
      <c r="N2473" t="s">
        <v>5490</v>
      </c>
      <c r="S2473" t="s">
        <v>5487</v>
      </c>
      <c r="T2473" t="s">
        <v>5490</v>
      </c>
      <c r="AG2473" t="s">
        <v>5490</v>
      </c>
      <c r="AY2473" t="s">
        <v>4652</v>
      </c>
    </row>
    <row r="2474" spans="14:51">
      <c r="N2474" t="s">
        <v>5491</v>
      </c>
      <c r="S2474" t="s">
        <v>5488</v>
      </c>
      <c r="T2474" t="s">
        <v>5491</v>
      </c>
      <c r="AG2474" t="s">
        <v>5491</v>
      </c>
      <c r="AY2474" t="s">
        <v>4653</v>
      </c>
    </row>
    <row r="2475" spans="14:51">
      <c r="N2475" t="s">
        <v>5492</v>
      </c>
      <c r="S2475" t="s">
        <v>5489</v>
      </c>
      <c r="T2475" t="s">
        <v>5492</v>
      </c>
      <c r="AG2475" t="s">
        <v>5492</v>
      </c>
      <c r="AY2475" t="s">
        <v>4654</v>
      </c>
    </row>
    <row r="2476" spans="14:51">
      <c r="N2476" t="s">
        <v>5493</v>
      </c>
      <c r="S2476" t="s">
        <v>5490</v>
      </c>
      <c r="T2476" t="s">
        <v>5493</v>
      </c>
      <c r="AG2476" t="s">
        <v>5493</v>
      </c>
      <c r="AY2476" t="s">
        <v>4656</v>
      </c>
    </row>
    <row r="2477" spans="14:51">
      <c r="N2477" t="s">
        <v>5494</v>
      </c>
      <c r="S2477" t="s">
        <v>5491</v>
      </c>
      <c r="T2477" t="s">
        <v>5494</v>
      </c>
      <c r="AG2477" t="s">
        <v>5494</v>
      </c>
      <c r="AY2477" t="s">
        <v>5495</v>
      </c>
    </row>
    <row r="2478" spans="14:51">
      <c r="N2478" t="s">
        <v>5496</v>
      </c>
      <c r="S2478" t="s">
        <v>5492</v>
      </c>
      <c r="T2478" t="s">
        <v>5496</v>
      </c>
      <c r="AG2478" t="s">
        <v>5496</v>
      </c>
      <c r="AY2478" t="s">
        <v>4657</v>
      </c>
    </row>
    <row r="2479" spans="14:51">
      <c r="N2479" t="s">
        <v>5497</v>
      </c>
      <c r="S2479" t="s">
        <v>5493</v>
      </c>
      <c r="T2479" t="s">
        <v>5497</v>
      </c>
      <c r="AG2479" t="s">
        <v>5497</v>
      </c>
      <c r="AY2479" t="s">
        <v>4659</v>
      </c>
    </row>
    <row r="2480" spans="14:51">
      <c r="N2480" t="s">
        <v>5498</v>
      </c>
      <c r="S2480" t="s">
        <v>5494</v>
      </c>
      <c r="T2480" t="s">
        <v>5498</v>
      </c>
      <c r="AG2480" t="s">
        <v>5498</v>
      </c>
      <c r="AY2480" t="s">
        <v>5499</v>
      </c>
    </row>
    <row r="2481" spans="14:51">
      <c r="N2481" t="s">
        <v>5500</v>
      </c>
      <c r="S2481" t="s">
        <v>5496</v>
      </c>
      <c r="T2481" t="s">
        <v>5500</v>
      </c>
      <c r="AG2481" t="s">
        <v>5500</v>
      </c>
      <c r="AY2481" t="s">
        <v>5501</v>
      </c>
    </row>
    <row r="2482" spans="14:51">
      <c r="N2482" t="s">
        <v>5502</v>
      </c>
      <c r="S2482" t="s">
        <v>5497</v>
      </c>
      <c r="T2482" t="s">
        <v>5502</v>
      </c>
      <c r="AG2482" t="s">
        <v>5502</v>
      </c>
      <c r="AY2482" t="s">
        <v>5503</v>
      </c>
    </row>
    <row r="2483" spans="14:51">
      <c r="N2483" t="s">
        <v>5504</v>
      </c>
      <c r="S2483" t="s">
        <v>5498</v>
      </c>
      <c r="T2483" t="s">
        <v>5504</v>
      </c>
      <c r="AG2483" t="s">
        <v>5504</v>
      </c>
      <c r="AY2483" t="s">
        <v>5505</v>
      </c>
    </row>
    <row r="2484" spans="14:51">
      <c r="N2484" t="s">
        <v>5506</v>
      </c>
      <c r="S2484" t="s">
        <v>5500</v>
      </c>
      <c r="T2484" t="s">
        <v>5506</v>
      </c>
      <c r="AG2484" t="s">
        <v>5506</v>
      </c>
      <c r="AY2484" t="s">
        <v>4660</v>
      </c>
    </row>
    <row r="2485" spans="14:51">
      <c r="N2485" t="s">
        <v>5507</v>
      </c>
      <c r="S2485" t="s">
        <v>5502</v>
      </c>
      <c r="T2485" t="s">
        <v>5507</v>
      </c>
      <c r="AG2485" t="s">
        <v>5507</v>
      </c>
      <c r="AY2485" t="s">
        <v>4661</v>
      </c>
    </row>
    <row r="2486" spans="14:51">
      <c r="N2486" t="s">
        <v>5508</v>
      </c>
      <c r="S2486" t="s">
        <v>5504</v>
      </c>
      <c r="T2486" t="s">
        <v>5508</v>
      </c>
      <c r="AG2486" t="s">
        <v>5508</v>
      </c>
      <c r="AY2486" t="s">
        <v>4662</v>
      </c>
    </row>
    <row r="2487" spans="14:51">
      <c r="N2487" t="s">
        <v>5509</v>
      </c>
      <c r="S2487" t="s">
        <v>5506</v>
      </c>
      <c r="T2487" t="s">
        <v>5509</v>
      </c>
      <c r="AG2487" t="s">
        <v>5509</v>
      </c>
      <c r="AY2487" t="s">
        <v>4663</v>
      </c>
    </row>
    <row r="2488" spans="14:51">
      <c r="N2488" t="s">
        <v>5510</v>
      </c>
      <c r="S2488" t="s">
        <v>5507</v>
      </c>
      <c r="T2488" t="s">
        <v>5510</v>
      </c>
      <c r="AG2488" t="s">
        <v>5510</v>
      </c>
      <c r="AY2488" t="s">
        <v>4664</v>
      </c>
    </row>
    <row r="2489" spans="14:51">
      <c r="N2489" t="s">
        <v>5511</v>
      </c>
      <c r="S2489" t="s">
        <v>5508</v>
      </c>
      <c r="T2489" t="s">
        <v>5511</v>
      </c>
      <c r="AG2489" t="s">
        <v>5511</v>
      </c>
      <c r="AY2489" t="s">
        <v>4665</v>
      </c>
    </row>
    <row r="2490" spans="14:51">
      <c r="N2490" t="s">
        <v>5512</v>
      </c>
      <c r="S2490" t="s">
        <v>5509</v>
      </c>
      <c r="T2490" t="s">
        <v>5512</v>
      </c>
      <c r="AG2490" t="s">
        <v>5512</v>
      </c>
      <c r="AY2490" t="s">
        <v>4666</v>
      </c>
    </row>
    <row r="2491" spans="14:51">
      <c r="N2491" t="s">
        <v>5513</v>
      </c>
      <c r="S2491" t="s">
        <v>5510</v>
      </c>
      <c r="T2491" t="s">
        <v>5513</v>
      </c>
      <c r="AG2491" t="s">
        <v>5513</v>
      </c>
      <c r="AY2491" t="s">
        <v>4667</v>
      </c>
    </row>
    <row r="2492" spans="14:51">
      <c r="N2492" t="s">
        <v>5514</v>
      </c>
      <c r="S2492" t="s">
        <v>5511</v>
      </c>
      <c r="T2492" t="s">
        <v>5514</v>
      </c>
      <c r="AG2492" t="s">
        <v>5514</v>
      </c>
      <c r="AY2492" t="s">
        <v>5515</v>
      </c>
    </row>
    <row r="2493" spans="14:51">
      <c r="N2493" t="s">
        <v>5516</v>
      </c>
      <c r="S2493" t="s">
        <v>5512</v>
      </c>
      <c r="T2493" t="s">
        <v>5516</v>
      </c>
      <c r="AG2493" t="s">
        <v>5516</v>
      </c>
      <c r="AY2493" t="s">
        <v>5517</v>
      </c>
    </row>
    <row r="2494" spans="14:51">
      <c r="N2494" t="s">
        <v>5518</v>
      </c>
      <c r="S2494" t="s">
        <v>5513</v>
      </c>
      <c r="T2494" t="s">
        <v>5518</v>
      </c>
      <c r="AG2494" t="s">
        <v>5518</v>
      </c>
      <c r="AY2494" t="s">
        <v>4669</v>
      </c>
    </row>
    <row r="2495" spans="14:51">
      <c r="N2495" t="s">
        <v>5519</v>
      </c>
      <c r="S2495" t="s">
        <v>5514</v>
      </c>
      <c r="T2495" t="s">
        <v>5519</v>
      </c>
      <c r="AG2495" t="s">
        <v>5519</v>
      </c>
      <c r="AY2495" t="s">
        <v>4671</v>
      </c>
    </row>
    <row r="2496" spans="14:51">
      <c r="N2496" t="s">
        <v>5520</v>
      </c>
      <c r="S2496" t="s">
        <v>5516</v>
      </c>
      <c r="T2496" t="s">
        <v>5520</v>
      </c>
      <c r="AG2496" t="s">
        <v>5520</v>
      </c>
      <c r="AY2496" t="s">
        <v>4673</v>
      </c>
    </row>
    <row r="2497" spans="14:51">
      <c r="N2497" t="s">
        <v>5521</v>
      </c>
      <c r="S2497" t="s">
        <v>5518</v>
      </c>
      <c r="T2497" t="s">
        <v>5521</v>
      </c>
      <c r="AG2497" t="s">
        <v>5521</v>
      </c>
      <c r="AY2497" t="s">
        <v>4674</v>
      </c>
    </row>
    <row r="2498" spans="14:51">
      <c r="N2498" t="s">
        <v>5522</v>
      </c>
      <c r="S2498" t="s">
        <v>5519</v>
      </c>
      <c r="T2498" t="s">
        <v>5522</v>
      </c>
      <c r="AG2498" t="s">
        <v>5522</v>
      </c>
      <c r="AY2498" t="s">
        <v>5523</v>
      </c>
    </row>
    <row r="2499" spans="14:51">
      <c r="N2499" t="s">
        <v>5524</v>
      </c>
      <c r="S2499" t="s">
        <v>5520</v>
      </c>
      <c r="T2499" t="s">
        <v>5524</v>
      </c>
      <c r="AG2499" t="s">
        <v>5524</v>
      </c>
      <c r="AY2499" t="s">
        <v>5525</v>
      </c>
    </row>
    <row r="2500" spans="14:51">
      <c r="N2500" t="s">
        <v>5526</v>
      </c>
      <c r="S2500" t="s">
        <v>5521</v>
      </c>
      <c r="T2500" t="s">
        <v>5526</v>
      </c>
      <c r="AG2500" t="s">
        <v>5526</v>
      </c>
      <c r="AY2500" t="s">
        <v>4676</v>
      </c>
    </row>
    <row r="2501" spans="14:51">
      <c r="N2501" t="s">
        <v>5527</v>
      </c>
      <c r="S2501" t="s">
        <v>5522</v>
      </c>
      <c r="T2501" t="s">
        <v>5527</v>
      </c>
      <c r="AG2501" t="s">
        <v>5527</v>
      </c>
      <c r="AY2501" t="s">
        <v>4677</v>
      </c>
    </row>
    <row r="2502" spans="14:51">
      <c r="N2502" t="s">
        <v>5528</v>
      </c>
      <c r="S2502" t="s">
        <v>5524</v>
      </c>
      <c r="T2502" t="s">
        <v>5528</v>
      </c>
      <c r="AG2502" t="s">
        <v>5528</v>
      </c>
      <c r="AY2502" t="s">
        <v>5529</v>
      </c>
    </row>
    <row r="2503" spans="14:51">
      <c r="N2503" t="s">
        <v>5530</v>
      </c>
      <c r="S2503" t="s">
        <v>5526</v>
      </c>
      <c r="T2503" t="s">
        <v>5530</v>
      </c>
      <c r="AG2503" t="s">
        <v>5530</v>
      </c>
      <c r="AY2503" t="s">
        <v>4678</v>
      </c>
    </row>
    <row r="2504" spans="14:51">
      <c r="N2504" t="s">
        <v>5531</v>
      </c>
      <c r="S2504" t="s">
        <v>5527</v>
      </c>
      <c r="T2504" t="s">
        <v>5531</v>
      </c>
      <c r="AG2504" t="s">
        <v>5531</v>
      </c>
      <c r="AY2504" t="s">
        <v>4679</v>
      </c>
    </row>
    <row r="2505" spans="14:51">
      <c r="N2505" t="s">
        <v>5532</v>
      </c>
      <c r="S2505" t="s">
        <v>5528</v>
      </c>
      <c r="T2505" t="s">
        <v>5532</v>
      </c>
      <c r="AG2505" t="s">
        <v>5532</v>
      </c>
      <c r="AY2505" t="s">
        <v>4680</v>
      </c>
    </row>
    <row r="2506" spans="14:51">
      <c r="N2506" t="s">
        <v>5533</v>
      </c>
      <c r="S2506" t="s">
        <v>5530</v>
      </c>
      <c r="T2506" t="s">
        <v>5533</v>
      </c>
      <c r="AG2506" t="s">
        <v>5533</v>
      </c>
      <c r="AY2506" t="s">
        <v>4681</v>
      </c>
    </row>
    <row r="2507" spans="14:51">
      <c r="N2507" t="s">
        <v>5534</v>
      </c>
      <c r="S2507" t="s">
        <v>5531</v>
      </c>
      <c r="T2507" t="s">
        <v>5534</v>
      </c>
      <c r="AG2507" t="s">
        <v>5534</v>
      </c>
      <c r="AY2507" t="s">
        <v>4683</v>
      </c>
    </row>
    <row r="2508" spans="14:51">
      <c r="N2508" t="s">
        <v>5535</v>
      </c>
      <c r="S2508" t="s">
        <v>5532</v>
      </c>
      <c r="T2508" t="s">
        <v>5535</v>
      </c>
      <c r="AG2508" t="s">
        <v>5535</v>
      </c>
      <c r="AY2508" t="s">
        <v>5536</v>
      </c>
    </row>
    <row r="2509" spans="14:51">
      <c r="N2509" t="s">
        <v>5537</v>
      </c>
      <c r="S2509" t="s">
        <v>5533</v>
      </c>
      <c r="T2509" t="s">
        <v>5537</v>
      </c>
      <c r="AG2509" t="s">
        <v>5537</v>
      </c>
      <c r="AY2509" t="s">
        <v>4684</v>
      </c>
    </row>
    <row r="2510" spans="14:51">
      <c r="N2510" t="s">
        <v>5538</v>
      </c>
      <c r="S2510" t="s">
        <v>5534</v>
      </c>
      <c r="T2510" t="s">
        <v>5538</v>
      </c>
      <c r="AG2510" t="s">
        <v>5538</v>
      </c>
      <c r="AY2510" t="s">
        <v>4686</v>
      </c>
    </row>
    <row r="2511" spans="14:51">
      <c r="N2511" t="s">
        <v>5539</v>
      </c>
      <c r="S2511" t="s">
        <v>5535</v>
      </c>
      <c r="T2511" t="s">
        <v>5539</v>
      </c>
      <c r="AG2511" t="s">
        <v>5539</v>
      </c>
      <c r="AY2511" t="s">
        <v>5540</v>
      </c>
    </row>
    <row r="2512" spans="14:51">
      <c r="N2512" t="s">
        <v>5541</v>
      </c>
      <c r="S2512" t="s">
        <v>5537</v>
      </c>
      <c r="T2512" t="s">
        <v>5541</v>
      </c>
      <c r="AG2512" t="s">
        <v>5541</v>
      </c>
      <c r="AY2512" t="s">
        <v>5542</v>
      </c>
    </row>
    <row r="2513" spans="14:51">
      <c r="N2513" t="s">
        <v>5543</v>
      </c>
      <c r="S2513" t="s">
        <v>5538</v>
      </c>
      <c r="T2513" t="s">
        <v>5543</v>
      </c>
      <c r="AG2513" t="s">
        <v>5543</v>
      </c>
      <c r="AY2513" t="s">
        <v>4687</v>
      </c>
    </row>
    <row r="2514" spans="14:51">
      <c r="N2514" t="s">
        <v>5544</v>
      </c>
      <c r="S2514" t="s">
        <v>5539</v>
      </c>
      <c r="T2514" t="s">
        <v>5544</v>
      </c>
      <c r="AG2514" t="s">
        <v>5544</v>
      </c>
      <c r="AY2514" t="s">
        <v>4688</v>
      </c>
    </row>
    <row r="2515" spans="14:51">
      <c r="N2515" t="s">
        <v>5545</v>
      </c>
      <c r="S2515" t="s">
        <v>5541</v>
      </c>
      <c r="T2515" t="s">
        <v>5545</v>
      </c>
      <c r="AG2515" t="s">
        <v>5545</v>
      </c>
      <c r="AY2515" t="s">
        <v>4689</v>
      </c>
    </row>
    <row r="2516" spans="14:51">
      <c r="N2516" t="s">
        <v>5546</v>
      </c>
      <c r="S2516" t="s">
        <v>5543</v>
      </c>
      <c r="T2516" t="s">
        <v>5546</v>
      </c>
      <c r="AG2516" t="s">
        <v>5546</v>
      </c>
      <c r="AY2516" t="s">
        <v>4690</v>
      </c>
    </row>
    <row r="2517" spans="14:51">
      <c r="N2517" t="s">
        <v>5547</v>
      </c>
      <c r="S2517" t="s">
        <v>5544</v>
      </c>
      <c r="T2517" t="s">
        <v>5547</v>
      </c>
      <c r="AG2517" t="s">
        <v>5547</v>
      </c>
      <c r="AY2517" t="s">
        <v>4691</v>
      </c>
    </row>
    <row r="2518" spans="14:51">
      <c r="N2518" t="s">
        <v>5548</v>
      </c>
      <c r="S2518" t="s">
        <v>5545</v>
      </c>
      <c r="T2518" t="s">
        <v>5548</v>
      </c>
      <c r="AG2518" t="s">
        <v>5548</v>
      </c>
      <c r="AY2518" t="s">
        <v>4693</v>
      </c>
    </row>
    <row r="2519" spans="14:51">
      <c r="N2519" t="s">
        <v>5549</v>
      </c>
      <c r="S2519" t="s">
        <v>5546</v>
      </c>
      <c r="T2519" t="s">
        <v>5549</v>
      </c>
      <c r="AG2519" t="s">
        <v>5549</v>
      </c>
      <c r="AY2519" t="s">
        <v>4695</v>
      </c>
    </row>
    <row r="2520" spans="14:51">
      <c r="N2520" t="s">
        <v>5550</v>
      </c>
      <c r="S2520" t="s">
        <v>5547</v>
      </c>
      <c r="T2520" t="s">
        <v>5550</v>
      </c>
      <c r="AG2520" t="s">
        <v>5550</v>
      </c>
      <c r="AY2520" t="s">
        <v>4697</v>
      </c>
    </row>
    <row r="2521" spans="14:51">
      <c r="N2521" t="s">
        <v>5551</v>
      </c>
      <c r="S2521" t="s">
        <v>5548</v>
      </c>
      <c r="T2521" t="s">
        <v>5551</v>
      </c>
      <c r="AG2521" t="s">
        <v>5551</v>
      </c>
      <c r="AY2521" t="s">
        <v>4698</v>
      </c>
    </row>
    <row r="2522" spans="14:51">
      <c r="N2522" t="s">
        <v>5552</v>
      </c>
      <c r="S2522" t="s">
        <v>5549</v>
      </c>
      <c r="T2522" t="s">
        <v>5552</v>
      </c>
      <c r="AG2522" t="s">
        <v>5552</v>
      </c>
      <c r="AY2522" t="s">
        <v>4700</v>
      </c>
    </row>
    <row r="2523" spans="14:51">
      <c r="N2523" t="s">
        <v>5553</v>
      </c>
      <c r="S2523" t="s">
        <v>5550</v>
      </c>
      <c r="T2523" t="s">
        <v>5553</v>
      </c>
      <c r="AG2523" t="s">
        <v>5553</v>
      </c>
      <c r="AY2523" t="s">
        <v>5554</v>
      </c>
    </row>
    <row r="2524" spans="14:51">
      <c r="N2524" t="s">
        <v>5555</v>
      </c>
      <c r="S2524" t="s">
        <v>5551</v>
      </c>
      <c r="T2524" t="s">
        <v>5555</v>
      </c>
      <c r="AG2524" t="s">
        <v>5555</v>
      </c>
      <c r="AY2524" t="s">
        <v>4701</v>
      </c>
    </row>
    <row r="2525" spans="14:51">
      <c r="N2525" t="s">
        <v>5556</v>
      </c>
      <c r="S2525" t="s">
        <v>5552</v>
      </c>
      <c r="T2525" t="s">
        <v>5556</v>
      </c>
      <c r="AG2525" t="s">
        <v>5556</v>
      </c>
      <c r="AY2525" t="s">
        <v>4702</v>
      </c>
    </row>
    <row r="2526" spans="14:51">
      <c r="N2526" t="s">
        <v>5557</v>
      </c>
      <c r="S2526" t="s">
        <v>5553</v>
      </c>
      <c r="T2526" t="s">
        <v>5557</v>
      </c>
      <c r="AG2526" t="s">
        <v>5557</v>
      </c>
      <c r="AY2526" t="s">
        <v>5558</v>
      </c>
    </row>
    <row r="2527" spans="14:51">
      <c r="N2527" t="s">
        <v>5559</v>
      </c>
      <c r="S2527" t="s">
        <v>5555</v>
      </c>
      <c r="T2527" t="s">
        <v>5559</v>
      </c>
      <c r="AG2527" t="s">
        <v>5559</v>
      </c>
      <c r="AY2527" t="s">
        <v>5560</v>
      </c>
    </row>
    <row r="2528" spans="14:51">
      <c r="N2528" t="s">
        <v>5561</v>
      </c>
      <c r="S2528" t="s">
        <v>5556</v>
      </c>
      <c r="T2528" t="s">
        <v>5561</v>
      </c>
      <c r="AG2528" t="s">
        <v>5561</v>
      </c>
      <c r="AY2528" t="s">
        <v>5562</v>
      </c>
    </row>
    <row r="2529" spans="14:51">
      <c r="N2529" t="s">
        <v>5563</v>
      </c>
      <c r="S2529" t="s">
        <v>5557</v>
      </c>
      <c r="T2529" t="s">
        <v>5563</v>
      </c>
      <c r="AG2529" t="s">
        <v>5563</v>
      </c>
      <c r="AY2529" t="s">
        <v>4703</v>
      </c>
    </row>
    <row r="2530" spans="14:51">
      <c r="N2530" t="s">
        <v>5564</v>
      </c>
      <c r="S2530" t="s">
        <v>5559</v>
      </c>
      <c r="T2530" t="s">
        <v>5564</v>
      </c>
      <c r="AG2530" t="s">
        <v>5564</v>
      </c>
      <c r="AY2530" t="s">
        <v>4704</v>
      </c>
    </row>
    <row r="2531" spans="14:51">
      <c r="N2531" t="s">
        <v>5565</v>
      </c>
      <c r="S2531" t="s">
        <v>5561</v>
      </c>
      <c r="T2531" t="s">
        <v>5565</v>
      </c>
      <c r="AG2531" t="s">
        <v>5565</v>
      </c>
      <c r="AY2531" t="s">
        <v>4705</v>
      </c>
    </row>
    <row r="2532" spans="14:51">
      <c r="N2532" t="s">
        <v>5566</v>
      </c>
      <c r="S2532" t="s">
        <v>5563</v>
      </c>
      <c r="T2532" t="s">
        <v>5566</v>
      </c>
      <c r="AG2532" t="s">
        <v>5566</v>
      </c>
      <c r="AY2532" t="s">
        <v>4707</v>
      </c>
    </row>
    <row r="2533" spans="14:51">
      <c r="N2533" t="s">
        <v>5567</v>
      </c>
      <c r="S2533" t="s">
        <v>5564</v>
      </c>
      <c r="T2533" t="s">
        <v>5567</v>
      </c>
      <c r="AG2533" t="s">
        <v>5567</v>
      </c>
      <c r="AY2533" t="s">
        <v>4708</v>
      </c>
    </row>
    <row r="2534" spans="14:51">
      <c r="N2534" t="s">
        <v>5568</v>
      </c>
      <c r="S2534" t="s">
        <v>5565</v>
      </c>
      <c r="T2534" t="s">
        <v>5568</v>
      </c>
      <c r="AG2534" t="s">
        <v>5568</v>
      </c>
      <c r="AY2534" t="s">
        <v>4709</v>
      </c>
    </row>
    <row r="2535" spans="14:51">
      <c r="N2535" t="s">
        <v>5569</v>
      </c>
      <c r="S2535" t="s">
        <v>5566</v>
      </c>
      <c r="T2535" t="s">
        <v>5569</v>
      </c>
      <c r="AG2535" t="s">
        <v>5569</v>
      </c>
      <c r="AY2535" t="s">
        <v>4710</v>
      </c>
    </row>
    <row r="2536" spans="14:51">
      <c r="N2536" t="s">
        <v>5570</v>
      </c>
      <c r="S2536" t="s">
        <v>5567</v>
      </c>
      <c r="T2536" t="s">
        <v>5570</v>
      </c>
      <c r="AG2536" t="s">
        <v>5570</v>
      </c>
      <c r="AY2536" t="s">
        <v>4711</v>
      </c>
    </row>
    <row r="2537" spans="14:51">
      <c r="N2537" t="s">
        <v>5571</v>
      </c>
      <c r="S2537" t="s">
        <v>5568</v>
      </c>
      <c r="T2537" t="s">
        <v>5571</v>
      </c>
      <c r="AG2537" t="s">
        <v>5571</v>
      </c>
      <c r="AY2537" t="s">
        <v>5572</v>
      </c>
    </row>
    <row r="2538" spans="14:51">
      <c r="N2538" t="s">
        <v>5573</v>
      </c>
      <c r="S2538" t="s">
        <v>5569</v>
      </c>
      <c r="T2538" t="s">
        <v>5573</v>
      </c>
      <c r="AG2538" t="s">
        <v>5573</v>
      </c>
      <c r="AY2538" t="s">
        <v>5574</v>
      </c>
    </row>
    <row r="2539" spans="14:51">
      <c r="N2539" t="s">
        <v>5575</v>
      </c>
      <c r="S2539" t="s">
        <v>5570</v>
      </c>
      <c r="T2539" t="s">
        <v>5575</v>
      </c>
      <c r="AG2539" t="s">
        <v>5575</v>
      </c>
      <c r="AY2539" t="s">
        <v>5576</v>
      </c>
    </row>
    <row r="2540" spans="14:51">
      <c r="N2540" t="s">
        <v>5577</v>
      </c>
      <c r="S2540" t="s">
        <v>5571</v>
      </c>
      <c r="T2540" t="s">
        <v>5577</v>
      </c>
      <c r="AG2540" t="s">
        <v>5577</v>
      </c>
      <c r="AY2540" t="s">
        <v>4713</v>
      </c>
    </row>
    <row r="2541" spans="14:51">
      <c r="N2541" t="s">
        <v>5578</v>
      </c>
      <c r="S2541" t="s">
        <v>5573</v>
      </c>
      <c r="T2541" t="s">
        <v>5578</v>
      </c>
      <c r="AG2541" t="s">
        <v>5578</v>
      </c>
      <c r="AY2541" t="s">
        <v>5579</v>
      </c>
    </row>
    <row r="2542" spans="14:51">
      <c r="N2542" t="s">
        <v>5580</v>
      </c>
      <c r="S2542" t="s">
        <v>5575</v>
      </c>
      <c r="T2542" t="s">
        <v>5580</v>
      </c>
      <c r="AG2542" t="s">
        <v>5580</v>
      </c>
      <c r="AY2542" t="s">
        <v>4715</v>
      </c>
    </row>
    <row r="2543" spans="14:51">
      <c r="N2543" t="s">
        <v>5581</v>
      </c>
      <c r="S2543" t="s">
        <v>5577</v>
      </c>
      <c r="T2543" t="s">
        <v>5581</v>
      </c>
      <c r="AG2543" t="s">
        <v>5581</v>
      </c>
      <c r="AY2543" t="s">
        <v>5582</v>
      </c>
    </row>
    <row r="2544" spans="14:51">
      <c r="N2544" t="s">
        <v>5583</v>
      </c>
      <c r="S2544" t="s">
        <v>5578</v>
      </c>
      <c r="T2544" t="s">
        <v>5583</v>
      </c>
      <c r="AG2544" t="s">
        <v>5583</v>
      </c>
      <c r="AY2544" t="s">
        <v>5584</v>
      </c>
    </row>
    <row r="2545" spans="14:51">
      <c r="N2545" t="s">
        <v>5585</v>
      </c>
      <c r="S2545" t="s">
        <v>5580</v>
      </c>
      <c r="T2545" t="s">
        <v>5585</v>
      </c>
      <c r="AG2545" t="s">
        <v>5585</v>
      </c>
      <c r="AY2545" t="s">
        <v>5586</v>
      </c>
    </row>
    <row r="2546" spans="14:51">
      <c r="N2546" t="s">
        <v>5587</v>
      </c>
      <c r="S2546" t="s">
        <v>5581</v>
      </c>
      <c r="T2546" t="s">
        <v>5587</v>
      </c>
      <c r="AG2546" t="s">
        <v>5587</v>
      </c>
      <c r="AY2546" t="s">
        <v>4717</v>
      </c>
    </row>
    <row r="2547" spans="14:51">
      <c r="N2547" t="s">
        <v>5588</v>
      </c>
      <c r="S2547" t="s">
        <v>5583</v>
      </c>
      <c r="T2547" t="s">
        <v>5588</v>
      </c>
      <c r="AG2547" t="s">
        <v>5588</v>
      </c>
      <c r="AY2547" t="s">
        <v>4718</v>
      </c>
    </row>
    <row r="2548" spans="14:51">
      <c r="N2548" t="s">
        <v>5589</v>
      </c>
      <c r="S2548" t="s">
        <v>5585</v>
      </c>
      <c r="T2548" t="s">
        <v>5589</v>
      </c>
      <c r="AG2548" t="s">
        <v>5589</v>
      </c>
      <c r="AY2548" t="s">
        <v>4720</v>
      </c>
    </row>
    <row r="2549" spans="14:51">
      <c r="N2549" t="s">
        <v>5590</v>
      </c>
      <c r="S2549" t="s">
        <v>5587</v>
      </c>
      <c r="T2549" t="s">
        <v>5590</v>
      </c>
      <c r="AG2549" t="s">
        <v>5590</v>
      </c>
      <c r="AY2549" t="s">
        <v>4721</v>
      </c>
    </row>
    <row r="2550" spans="14:51">
      <c r="N2550" t="s">
        <v>5591</v>
      </c>
      <c r="S2550" t="s">
        <v>5588</v>
      </c>
      <c r="T2550" t="s">
        <v>5591</v>
      </c>
      <c r="AG2550" t="s">
        <v>5591</v>
      </c>
      <c r="AY2550" t="s">
        <v>4722</v>
      </c>
    </row>
    <row r="2551" spans="14:51">
      <c r="N2551" t="s">
        <v>5592</v>
      </c>
      <c r="S2551" t="s">
        <v>5589</v>
      </c>
      <c r="T2551" t="s">
        <v>5592</v>
      </c>
      <c r="AG2551" t="s">
        <v>5592</v>
      </c>
      <c r="AY2551" t="s">
        <v>4723</v>
      </c>
    </row>
    <row r="2552" spans="14:51">
      <c r="N2552" t="s">
        <v>5593</v>
      </c>
      <c r="S2552" t="s">
        <v>5590</v>
      </c>
      <c r="T2552" t="s">
        <v>5593</v>
      </c>
      <c r="AG2552" t="s">
        <v>5593</v>
      </c>
      <c r="AY2552" t="s">
        <v>4724</v>
      </c>
    </row>
    <row r="2553" spans="14:51">
      <c r="N2553" t="s">
        <v>5594</v>
      </c>
      <c r="S2553" t="s">
        <v>5591</v>
      </c>
      <c r="T2553" t="s">
        <v>5594</v>
      </c>
      <c r="AG2553" t="s">
        <v>5594</v>
      </c>
      <c r="AY2553" t="s">
        <v>4725</v>
      </c>
    </row>
    <row r="2554" spans="14:51">
      <c r="N2554" t="s">
        <v>5595</v>
      </c>
      <c r="S2554" t="s">
        <v>5592</v>
      </c>
      <c r="T2554" t="s">
        <v>5595</v>
      </c>
      <c r="AG2554" t="s">
        <v>5595</v>
      </c>
      <c r="AY2554" t="s">
        <v>4726</v>
      </c>
    </row>
    <row r="2555" spans="14:51">
      <c r="N2555" t="s">
        <v>5596</v>
      </c>
      <c r="S2555" t="s">
        <v>5593</v>
      </c>
      <c r="T2555" t="s">
        <v>5596</v>
      </c>
      <c r="AG2555" t="s">
        <v>5596</v>
      </c>
      <c r="AY2555" t="s">
        <v>4727</v>
      </c>
    </row>
    <row r="2556" spans="14:51">
      <c r="N2556" t="s">
        <v>5597</v>
      </c>
      <c r="S2556" t="s">
        <v>5594</v>
      </c>
      <c r="T2556" t="s">
        <v>5597</v>
      </c>
      <c r="AG2556" t="s">
        <v>5597</v>
      </c>
      <c r="AY2556" t="s">
        <v>4728</v>
      </c>
    </row>
    <row r="2557" spans="14:51">
      <c r="N2557" t="s">
        <v>5598</v>
      </c>
      <c r="S2557" t="s">
        <v>5595</v>
      </c>
      <c r="T2557" t="s">
        <v>5598</v>
      </c>
      <c r="AG2557" t="s">
        <v>5598</v>
      </c>
      <c r="AY2557" t="s">
        <v>4729</v>
      </c>
    </row>
    <row r="2558" spans="14:51">
      <c r="N2558" t="s">
        <v>5599</v>
      </c>
      <c r="S2558" t="s">
        <v>5596</v>
      </c>
      <c r="T2558" t="s">
        <v>5599</v>
      </c>
      <c r="AG2558" t="s">
        <v>5599</v>
      </c>
      <c r="AY2558" t="s">
        <v>5600</v>
      </c>
    </row>
    <row r="2559" spans="14:51">
      <c r="N2559" t="s">
        <v>5601</v>
      </c>
      <c r="S2559" t="s">
        <v>5597</v>
      </c>
      <c r="T2559" t="s">
        <v>5601</v>
      </c>
      <c r="AG2559" t="s">
        <v>5601</v>
      </c>
      <c r="AY2559" t="s">
        <v>4730</v>
      </c>
    </row>
    <row r="2560" spans="14:51">
      <c r="N2560" t="s">
        <v>5602</v>
      </c>
      <c r="S2560" t="s">
        <v>5598</v>
      </c>
      <c r="T2560" t="s">
        <v>5602</v>
      </c>
      <c r="AG2560" t="s">
        <v>5602</v>
      </c>
      <c r="AY2560" t="s">
        <v>5603</v>
      </c>
    </row>
    <row r="2561" spans="14:51">
      <c r="N2561" t="s">
        <v>5604</v>
      </c>
      <c r="S2561" t="s">
        <v>5599</v>
      </c>
      <c r="T2561" t="s">
        <v>5604</v>
      </c>
      <c r="AG2561" t="s">
        <v>5604</v>
      </c>
      <c r="AY2561" t="s">
        <v>4731</v>
      </c>
    </row>
    <row r="2562" spans="14:51">
      <c r="N2562" t="s">
        <v>5605</v>
      </c>
      <c r="S2562" t="s">
        <v>5601</v>
      </c>
      <c r="T2562" t="s">
        <v>5605</v>
      </c>
      <c r="AG2562" t="s">
        <v>5605</v>
      </c>
      <c r="AY2562" t="s">
        <v>4732</v>
      </c>
    </row>
    <row r="2563" spans="14:51">
      <c r="N2563" t="s">
        <v>5606</v>
      </c>
      <c r="S2563" t="s">
        <v>5602</v>
      </c>
      <c r="T2563" t="s">
        <v>5606</v>
      </c>
      <c r="AG2563" t="s">
        <v>5606</v>
      </c>
      <c r="AY2563" t="s">
        <v>4734</v>
      </c>
    </row>
    <row r="2564" spans="14:51">
      <c r="N2564" t="s">
        <v>5607</v>
      </c>
      <c r="S2564" t="s">
        <v>5604</v>
      </c>
      <c r="T2564" t="s">
        <v>5607</v>
      </c>
      <c r="AG2564" t="s">
        <v>5607</v>
      </c>
      <c r="AY2564" t="s">
        <v>4736</v>
      </c>
    </row>
    <row r="2565" spans="14:51">
      <c r="N2565" t="s">
        <v>5608</v>
      </c>
      <c r="S2565" t="s">
        <v>5605</v>
      </c>
      <c r="T2565" t="s">
        <v>5608</v>
      </c>
      <c r="AG2565" t="s">
        <v>5608</v>
      </c>
      <c r="AY2565" t="s">
        <v>5609</v>
      </c>
    </row>
    <row r="2566" spans="14:51">
      <c r="N2566" t="s">
        <v>5610</v>
      </c>
      <c r="S2566" t="s">
        <v>5606</v>
      </c>
      <c r="T2566" t="s">
        <v>5610</v>
      </c>
      <c r="AG2566" t="s">
        <v>5610</v>
      </c>
      <c r="AY2566" t="s">
        <v>5611</v>
      </c>
    </row>
    <row r="2567" spans="14:51">
      <c r="N2567" t="s">
        <v>5612</v>
      </c>
      <c r="S2567" t="s">
        <v>5607</v>
      </c>
      <c r="T2567" t="s">
        <v>5612</v>
      </c>
      <c r="AG2567" t="s">
        <v>5612</v>
      </c>
      <c r="AY2567" t="s">
        <v>4740</v>
      </c>
    </row>
    <row r="2568" spans="14:51">
      <c r="N2568" t="s">
        <v>5613</v>
      </c>
      <c r="S2568" t="s">
        <v>5608</v>
      </c>
      <c r="T2568" t="s">
        <v>5613</v>
      </c>
      <c r="AG2568" t="s">
        <v>5613</v>
      </c>
      <c r="AY2568" t="s">
        <v>5614</v>
      </c>
    </row>
    <row r="2569" spans="14:51">
      <c r="N2569" t="s">
        <v>5615</v>
      </c>
      <c r="S2569" t="s">
        <v>5610</v>
      </c>
      <c r="T2569" t="s">
        <v>5615</v>
      </c>
      <c r="AG2569" t="s">
        <v>5615</v>
      </c>
      <c r="AY2569" t="s">
        <v>4742</v>
      </c>
    </row>
    <row r="2570" spans="14:51">
      <c r="N2570" t="s">
        <v>5616</v>
      </c>
      <c r="S2570" t="s">
        <v>5612</v>
      </c>
      <c r="T2570" t="s">
        <v>5616</v>
      </c>
      <c r="AG2570" t="s">
        <v>5616</v>
      </c>
      <c r="AY2570" t="s">
        <v>4743</v>
      </c>
    </row>
    <row r="2571" spans="14:51">
      <c r="N2571" t="s">
        <v>5617</v>
      </c>
      <c r="S2571" t="s">
        <v>5613</v>
      </c>
      <c r="T2571" t="s">
        <v>5617</v>
      </c>
      <c r="AG2571" t="s">
        <v>5617</v>
      </c>
      <c r="AY2571" t="s">
        <v>4745</v>
      </c>
    </row>
    <row r="2572" spans="14:51">
      <c r="N2572" t="s">
        <v>5618</v>
      </c>
      <c r="S2572" t="s">
        <v>5615</v>
      </c>
      <c r="T2572" t="s">
        <v>5618</v>
      </c>
      <c r="AG2572" t="s">
        <v>5618</v>
      </c>
      <c r="AY2572" t="s">
        <v>4746</v>
      </c>
    </row>
    <row r="2573" spans="14:51">
      <c r="N2573" t="s">
        <v>5619</v>
      </c>
      <c r="S2573" t="s">
        <v>5616</v>
      </c>
      <c r="T2573" t="s">
        <v>5619</v>
      </c>
      <c r="AG2573" t="s">
        <v>5619</v>
      </c>
      <c r="AY2573" t="s">
        <v>4747</v>
      </c>
    </row>
    <row r="2574" spans="14:51">
      <c r="N2574" t="s">
        <v>5620</v>
      </c>
      <c r="S2574" t="s">
        <v>5617</v>
      </c>
      <c r="T2574" t="s">
        <v>5620</v>
      </c>
      <c r="AG2574" t="s">
        <v>5620</v>
      </c>
      <c r="AY2574" t="s">
        <v>4748</v>
      </c>
    </row>
    <row r="2575" spans="14:51">
      <c r="N2575" t="s">
        <v>5621</v>
      </c>
      <c r="S2575" t="s">
        <v>5618</v>
      </c>
      <c r="T2575" t="s">
        <v>5621</v>
      </c>
      <c r="AG2575" t="s">
        <v>5621</v>
      </c>
      <c r="AY2575" t="s">
        <v>4749</v>
      </c>
    </row>
    <row r="2576" spans="14:51">
      <c r="N2576" t="s">
        <v>5622</v>
      </c>
      <c r="S2576" t="s">
        <v>5619</v>
      </c>
      <c r="T2576" t="s">
        <v>5622</v>
      </c>
      <c r="AG2576" t="s">
        <v>5622</v>
      </c>
      <c r="AY2576" t="s">
        <v>4750</v>
      </c>
    </row>
    <row r="2577" spans="14:51">
      <c r="N2577" t="s">
        <v>5623</v>
      </c>
      <c r="S2577" t="s">
        <v>5620</v>
      </c>
      <c r="T2577" t="s">
        <v>5623</v>
      </c>
      <c r="AG2577" t="s">
        <v>5623</v>
      </c>
      <c r="AY2577" t="s">
        <v>5624</v>
      </c>
    </row>
    <row r="2578" spans="14:51">
      <c r="N2578" t="s">
        <v>5625</v>
      </c>
      <c r="S2578" t="s">
        <v>5621</v>
      </c>
      <c r="T2578" t="s">
        <v>5625</v>
      </c>
      <c r="AG2578" t="s">
        <v>5625</v>
      </c>
      <c r="AY2578" t="s">
        <v>4751</v>
      </c>
    </row>
    <row r="2579" spans="14:51">
      <c r="N2579" t="s">
        <v>5626</v>
      </c>
      <c r="S2579" t="s">
        <v>5622</v>
      </c>
      <c r="T2579" t="s">
        <v>5626</v>
      </c>
      <c r="AG2579" t="s">
        <v>5626</v>
      </c>
      <c r="AY2579" t="s">
        <v>5627</v>
      </c>
    </row>
    <row r="2580" spans="14:51">
      <c r="N2580" t="s">
        <v>5628</v>
      </c>
      <c r="S2580" t="s">
        <v>5623</v>
      </c>
      <c r="T2580" t="s">
        <v>5628</v>
      </c>
      <c r="AG2580" t="s">
        <v>5628</v>
      </c>
      <c r="AY2580" t="s">
        <v>4752</v>
      </c>
    </row>
    <row r="2581" spans="14:51">
      <c r="N2581" t="s">
        <v>5629</v>
      </c>
      <c r="S2581" t="s">
        <v>5625</v>
      </c>
      <c r="T2581" t="s">
        <v>5629</v>
      </c>
      <c r="AG2581" t="s">
        <v>5629</v>
      </c>
      <c r="AY2581" t="s">
        <v>4753</v>
      </c>
    </row>
    <row r="2582" spans="14:51">
      <c r="N2582" t="s">
        <v>5630</v>
      </c>
      <c r="S2582" t="s">
        <v>5626</v>
      </c>
      <c r="T2582" t="s">
        <v>5630</v>
      </c>
      <c r="AG2582" t="s">
        <v>5630</v>
      </c>
      <c r="AY2582" t="s">
        <v>4754</v>
      </c>
    </row>
    <row r="2583" spans="14:51">
      <c r="N2583" t="s">
        <v>5631</v>
      </c>
      <c r="S2583" t="s">
        <v>5628</v>
      </c>
      <c r="T2583" t="s">
        <v>5631</v>
      </c>
      <c r="AG2583" t="s">
        <v>5631</v>
      </c>
      <c r="AY2583" t="s">
        <v>4755</v>
      </c>
    </row>
    <row r="2584" spans="14:51">
      <c r="N2584" t="s">
        <v>5632</v>
      </c>
      <c r="S2584" t="s">
        <v>5629</v>
      </c>
      <c r="T2584" t="s">
        <v>5632</v>
      </c>
      <c r="AG2584" t="s">
        <v>5632</v>
      </c>
      <c r="AY2584" t="s">
        <v>4756</v>
      </c>
    </row>
    <row r="2585" spans="14:51">
      <c r="N2585" t="s">
        <v>5633</v>
      </c>
      <c r="S2585" t="s">
        <v>5630</v>
      </c>
      <c r="T2585" t="s">
        <v>5633</v>
      </c>
      <c r="AG2585" t="s">
        <v>5633</v>
      </c>
      <c r="AY2585" t="s">
        <v>5634</v>
      </c>
    </row>
    <row r="2586" spans="14:51">
      <c r="N2586" t="s">
        <v>5635</v>
      </c>
      <c r="S2586" t="s">
        <v>5631</v>
      </c>
      <c r="T2586" t="s">
        <v>5635</v>
      </c>
      <c r="AG2586" t="s">
        <v>5635</v>
      </c>
      <c r="AY2586" t="s">
        <v>5636</v>
      </c>
    </row>
    <row r="2587" spans="14:51">
      <c r="N2587" t="s">
        <v>5637</v>
      </c>
      <c r="S2587" t="s">
        <v>5632</v>
      </c>
      <c r="T2587" t="s">
        <v>5637</v>
      </c>
      <c r="AG2587" t="s">
        <v>5637</v>
      </c>
      <c r="AY2587" t="s">
        <v>5638</v>
      </c>
    </row>
    <row r="2588" spans="14:51">
      <c r="N2588" t="s">
        <v>5639</v>
      </c>
      <c r="S2588" t="s">
        <v>5633</v>
      </c>
      <c r="T2588" t="s">
        <v>5639</v>
      </c>
      <c r="AG2588" t="s">
        <v>5639</v>
      </c>
      <c r="AY2588" t="s">
        <v>5640</v>
      </c>
    </row>
    <row r="2589" spans="14:51">
      <c r="N2589" t="s">
        <v>5641</v>
      </c>
      <c r="S2589" t="s">
        <v>5635</v>
      </c>
      <c r="T2589" t="s">
        <v>5641</v>
      </c>
      <c r="AG2589" t="s">
        <v>5641</v>
      </c>
      <c r="AY2589" t="s">
        <v>4758</v>
      </c>
    </row>
    <row r="2590" spans="14:51">
      <c r="N2590" t="s">
        <v>5642</v>
      </c>
      <c r="S2590" t="s">
        <v>5637</v>
      </c>
      <c r="T2590" t="s">
        <v>5642</v>
      </c>
      <c r="AG2590" t="s">
        <v>5642</v>
      </c>
      <c r="AY2590" t="s">
        <v>5643</v>
      </c>
    </row>
    <row r="2591" spans="14:51">
      <c r="N2591" t="s">
        <v>5644</v>
      </c>
      <c r="S2591" t="s">
        <v>5639</v>
      </c>
      <c r="T2591" t="s">
        <v>5644</v>
      </c>
      <c r="AG2591" t="s">
        <v>5644</v>
      </c>
      <c r="AY2591" t="s">
        <v>4760</v>
      </c>
    </row>
    <row r="2592" spans="14:51">
      <c r="N2592" t="s">
        <v>5645</v>
      </c>
      <c r="S2592" t="s">
        <v>5641</v>
      </c>
      <c r="T2592" t="s">
        <v>5645</v>
      </c>
      <c r="AG2592" t="s">
        <v>5645</v>
      </c>
      <c r="AY2592" t="s">
        <v>5646</v>
      </c>
    </row>
    <row r="2593" spans="14:51">
      <c r="N2593" t="s">
        <v>5647</v>
      </c>
      <c r="S2593" t="s">
        <v>5642</v>
      </c>
      <c r="T2593" t="s">
        <v>5647</v>
      </c>
      <c r="AG2593" t="s">
        <v>5647</v>
      </c>
      <c r="AY2593" t="s">
        <v>5648</v>
      </c>
    </row>
    <row r="2594" spans="14:51">
      <c r="N2594" t="s">
        <v>5649</v>
      </c>
      <c r="S2594" t="s">
        <v>5644</v>
      </c>
      <c r="T2594" t="s">
        <v>5649</v>
      </c>
      <c r="AG2594" t="s">
        <v>5649</v>
      </c>
      <c r="AY2594" t="s">
        <v>5650</v>
      </c>
    </row>
    <row r="2595" spans="14:51">
      <c r="N2595" t="s">
        <v>5651</v>
      </c>
      <c r="S2595" t="s">
        <v>5645</v>
      </c>
      <c r="T2595" t="s">
        <v>5651</v>
      </c>
      <c r="AG2595" t="s">
        <v>5651</v>
      </c>
      <c r="AY2595" t="s">
        <v>5652</v>
      </c>
    </row>
    <row r="2596" spans="14:51">
      <c r="N2596" t="s">
        <v>5653</v>
      </c>
      <c r="S2596" t="s">
        <v>5647</v>
      </c>
      <c r="T2596" t="s">
        <v>5653</v>
      </c>
      <c r="AG2596" t="s">
        <v>5653</v>
      </c>
      <c r="AY2596" t="s">
        <v>5654</v>
      </c>
    </row>
    <row r="2597" spans="14:51">
      <c r="N2597" t="s">
        <v>5655</v>
      </c>
      <c r="S2597" t="s">
        <v>5649</v>
      </c>
      <c r="T2597" t="s">
        <v>5655</v>
      </c>
      <c r="AG2597" t="s">
        <v>5655</v>
      </c>
      <c r="AY2597" t="s">
        <v>5656</v>
      </c>
    </row>
    <row r="2598" spans="14:51">
      <c r="N2598" t="s">
        <v>5657</v>
      </c>
      <c r="S2598" t="s">
        <v>5651</v>
      </c>
      <c r="T2598" t="s">
        <v>5657</v>
      </c>
      <c r="AG2598" t="s">
        <v>5657</v>
      </c>
      <c r="AY2598" t="s">
        <v>4762</v>
      </c>
    </row>
    <row r="2599" spans="14:51">
      <c r="N2599" t="s">
        <v>5658</v>
      </c>
      <c r="S2599" t="s">
        <v>5653</v>
      </c>
      <c r="T2599" t="s">
        <v>5658</v>
      </c>
      <c r="AG2599" t="s">
        <v>5658</v>
      </c>
      <c r="AY2599" t="s">
        <v>5659</v>
      </c>
    </row>
    <row r="2600" spans="14:51">
      <c r="N2600" t="s">
        <v>5660</v>
      </c>
      <c r="S2600" t="s">
        <v>5655</v>
      </c>
      <c r="T2600" t="s">
        <v>5660</v>
      </c>
      <c r="AG2600" t="s">
        <v>5660</v>
      </c>
      <c r="AY2600" t="s">
        <v>5661</v>
      </c>
    </row>
    <row r="2601" spans="14:51">
      <c r="N2601" t="s">
        <v>5662</v>
      </c>
      <c r="S2601" t="s">
        <v>5657</v>
      </c>
      <c r="T2601" t="s">
        <v>5662</v>
      </c>
      <c r="AG2601" t="s">
        <v>5662</v>
      </c>
      <c r="AY2601" t="s">
        <v>5663</v>
      </c>
    </row>
    <row r="2602" spans="14:51">
      <c r="N2602" t="s">
        <v>5664</v>
      </c>
      <c r="S2602" t="s">
        <v>5658</v>
      </c>
      <c r="T2602" t="s">
        <v>5664</v>
      </c>
      <c r="AG2602" t="s">
        <v>5664</v>
      </c>
      <c r="AY2602" t="s">
        <v>5665</v>
      </c>
    </row>
    <row r="2603" spans="14:51">
      <c r="N2603" t="s">
        <v>5666</v>
      </c>
      <c r="S2603" t="s">
        <v>5660</v>
      </c>
      <c r="T2603" t="s">
        <v>5666</v>
      </c>
      <c r="AG2603" t="s">
        <v>5666</v>
      </c>
      <c r="AY2603" t="s">
        <v>5667</v>
      </c>
    </row>
    <row r="2604" spans="14:51">
      <c r="N2604" t="s">
        <v>5668</v>
      </c>
      <c r="S2604" t="s">
        <v>5662</v>
      </c>
      <c r="T2604" t="s">
        <v>5668</v>
      </c>
      <c r="AG2604" t="s">
        <v>5668</v>
      </c>
      <c r="AY2604" t="s">
        <v>5669</v>
      </c>
    </row>
    <row r="2605" spans="14:51">
      <c r="N2605" t="s">
        <v>5670</v>
      </c>
      <c r="S2605" t="s">
        <v>5664</v>
      </c>
      <c r="T2605" t="s">
        <v>5670</v>
      </c>
      <c r="AG2605" t="s">
        <v>5670</v>
      </c>
      <c r="AY2605" t="s">
        <v>5671</v>
      </c>
    </row>
    <row r="2606" spans="14:51">
      <c r="N2606" t="s">
        <v>5672</v>
      </c>
      <c r="S2606" t="s">
        <v>5666</v>
      </c>
      <c r="T2606" t="s">
        <v>5672</v>
      </c>
      <c r="AG2606" t="s">
        <v>5672</v>
      </c>
      <c r="AY2606" t="s">
        <v>5673</v>
      </c>
    </row>
    <row r="2607" spans="14:51">
      <c r="N2607" t="s">
        <v>5674</v>
      </c>
      <c r="S2607" t="s">
        <v>5668</v>
      </c>
      <c r="T2607" t="s">
        <v>5674</v>
      </c>
      <c r="AG2607" t="s">
        <v>5674</v>
      </c>
      <c r="AY2607" t="s">
        <v>5675</v>
      </c>
    </row>
    <row r="2608" spans="14:51">
      <c r="N2608" t="s">
        <v>5676</v>
      </c>
      <c r="S2608" t="s">
        <v>5670</v>
      </c>
      <c r="T2608" t="s">
        <v>5676</v>
      </c>
      <c r="AG2608" t="s">
        <v>5676</v>
      </c>
      <c r="AY2608" t="s">
        <v>5677</v>
      </c>
    </row>
    <row r="2609" spans="14:51">
      <c r="N2609" t="s">
        <v>5678</v>
      </c>
      <c r="S2609" t="s">
        <v>5672</v>
      </c>
      <c r="T2609" t="s">
        <v>5678</v>
      </c>
      <c r="AG2609" t="s">
        <v>5678</v>
      </c>
      <c r="AY2609" t="s">
        <v>4763</v>
      </c>
    </row>
    <row r="2610" spans="14:51">
      <c r="N2610" t="s">
        <v>5679</v>
      </c>
      <c r="S2610" t="s">
        <v>5674</v>
      </c>
      <c r="T2610" t="s">
        <v>5679</v>
      </c>
      <c r="AG2610" t="s">
        <v>5679</v>
      </c>
      <c r="AY2610" t="s">
        <v>5680</v>
      </c>
    </row>
    <row r="2611" spans="14:51">
      <c r="N2611" t="s">
        <v>5681</v>
      </c>
      <c r="S2611" t="s">
        <v>5676</v>
      </c>
      <c r="T2611" t="s">
        <v>5681</v>
      </c>
      <c r="AG2611" t="s">
        <v>5681</v>
      </c>
      <c r="AY2611" t="s">
        <v>5682</v>
      </c>
    </row>
    <row r="2612" spans="14:51">
      <c r="N2612" t="s">
        <v>5683</v>
      </c>
      <c r="S2612" t="s">
        <v>5678</v>
      </c>
      <c r="T2612" t="s">
        <v>5683</v>
      </c>
      <c r="AG2612" t="s">
        <v>5683</v>
      </c>
      <c r="AY2612" t="s">
        <v>5684</v>
      </c>
    </row>
    <row r="2613" spans="14:51">
      <c r="N2613" t="s">
        <v>5685</v>
      </c>
      <c r="S2613" t="s">
        <v>5679</v>
      </c>
      <c r="T2613" t="s">
        <v>5685</v>
      </c>
      <c r="AG2613" t="s">
        <v>5685</v>
      </c>
      <c r="AY2613" t="s">
        <v>5686</v>
      </c>
    </row>
    <row r="2614" spans="14:51">
      <c r="N2614" t="s">
        <v>5687</v>
      </c>
      <c r="S2614" t="s">
        <v>5681</v>
      </c>
      <c r="T2614" t="s">
        <v>5687</v>
      </c>
      <c r="AG2614" t="s">
        <v>5687</v>
      </c>
      <c r="AY2614" t="s">
        <v>5688</v>
      </c>
    </row>
    <row r="2615" spans="14:51">
      <c r="N2615" t="s">
        <v>5689</v>
      </c>
      <c r="S2615" t="s">
        <v>5683</v>
      </c>
      <c r="T2615" t="s">
        <v>5689</v>
      </c>
      <c r="AG2615" t="s">
        <v>5689</v>
      </c>
      <c r="AY2615" t="s">
        <v>5690</v>
      </c>
    </row>
    <row r="2616" spans="14:51">
      <c r="N2616" t="s">
        <v>5691</v>
      </c>
      <c r="S2616" t="s">
        <v>5685</v>
      </c>
      <c r="T2616" t="s">
        <v>5691</v>
      </c>
      <c r="AG2616" t="s">
        <v>5691</v>
      </c>
      <c r="AY2616" t="s">
        <v>5692</v>
      </c>
    </row>
    <row r="2617" spans="14:51">
      <c r="N2617" t="s">
        <v>5693</v>
      </c>
      <c r="S2617" t="s">
        <v>5687</v>
      </c>
      <c r="T2617" t="s">
        <v>5693</v>
      </c>
      <c r="AG2617" t="s">
        <v>5693</v>
      </c>
      <c r="AY2617" t="s">
        <v>5694</v>
      </c>
    </row>
    <row r="2618" spans="14:51">
      <c r="N2618" t="s">
        <v>5695</v>
      </c>
      <c r="S2618" t="s">
        <v>5689</v>
      </c>
      <c r="T2618" t="s">
        <v>5695</v>
      </c>
      <c r="AG2618" t="s">
        <v>5695</v>
      </c>
      <c r="AY2618" t="s">
        <v>4765</v>
      </c>
    </row>
    <row r="2619" spans="14:51">
      <c r="N2619" t="s">
        <v>5696</v>
      </c>
      <c r="S2619" t="s">
        <v>5691</v>
      </c>
      <c r="T2619" t="s">
        <v>5696</v>
      </c>
      <c r="AG2619" t="s">
        <v>5696</v>
      </c>
      <c r="AY2619" t="s">
        <v>4766</v>
      </c>
    </row>
    <row r="2620" spans="14:51">
      <c r="N2620" t="s">
        <v>5697</v>
      </c>
      <c r="S2620" t="s">
        <v>5693</v>
      </c>
      <c r="T2620" t="s">
        <v>5697</v>
      </c>
      <c r="AG2620" t="s">
        <v>5697</v>
      </c>
      <c r="AY2620" t="s">
        <v>5698</v>
      </c>
    </row>
    <row r="2621" spans="14:51">
      <c r="N2621" t="s">
        <v>5699</v>
      </c>
      <c r="S2621" t="s">
        <v>5695</v>
      </c>
      <c r="T2621" t="s">
        <v>5699</v>
      </c>
      <c r="AG2621" t="s">
        <v>5699</v>
      </c>
      <c r="AY2621" t="s">
        <v>5700</v>
      </c>
    </row>
    <row r="2622" spans="14:51">
      <c r="N2622" t="s">
        <v>5701</v>
      </c>
      <c r="S2622" t="s">
        <v>5696</v>
      </c>
      <c r="T2622" t="s">
        <v>5701</v>
      </c>
      <c r="AG2622" t="s">
        <v>5701</v>
      </c>
      <c r="AY2622" t="s">
        <v>5702</v>
      </c>
    </row>
    <row r="2623" spans="14:51">
      <c r="N2623" t="s">
        <v>5703</v>
      </c>
      <c r="S2623" t="s">
        <v>5697</v>
      </c>
      <c r="T2623" t="s">
        <v>5703</v>
      </c>
      <c r="AG2623" t="s">
        <v>5703</v>
      </c>
      <c r="AY2623" t="s">
        <v>5704</v>
      </c>
    </row>
    <row r="2624" spans="14:51">
      <c r="N2624" t="s">
        <v>5705</v>
      </c>
      <c r="S2624" t="s">
        <v>5699</v>
      </c>
      <c r="T2624" t="s">
        <v>5705</v>
      </c>
      <c r="AG2624" t="s">
        <v>5705</v>
      </c>
      <c r="AY2624" t="s">
        <v>5706</v>
      </c>
    </row>
    <row r="2625" spans="14:51">
      <c r="N2625" t="s">
        <v>5707</v>
      </c>
      <c r="S2625" t="s">
        <v>5701</v>
      </c>
      <c r="T2625" t="s">
        <v>5707</v>
      </c>
      <c r="AG2625" t="s">
        <v>5707</v>
      </c>
      <c r="AY2625" t="s">
        <v>5708</v>
      </c>
    </row>
    <row r="2626" spans="14:51">
      <c r="N2626" t="s">
        <v>5709</v>
      </c>
      <c r="S2626" t="s">
        <v>5703</v>
      </c>
      <c r="T2626" t="s">
        <v>5709</v>
      </c>
      <c r="AG2626" t="s">
        <v>5709</v>
      </c>
      <c r="AY2626" t="s">
        <v>5710</v>
      </c>
    </row>
    <row r="2627" spans="14:51">
      <c r="N2627" t="s">
        <v>5711</v>
      </c>
      <c r="S2627" t="s">
        <v>5705</v>
      </c>
      <c r="T2627" t="s">
        <v>5711</v>
      </c>
      <c r="AG2627" t="s">
        <v>5711</v>
      </c>
      <c r="AY2627" t="s">
        <v>5712</v>
      </c>
    </row>
    <row r="2628" spans="14:51">
      <c r="N2628" t="s">
        <v>5713</v>
      </c>
      <c r="S2628" t="s">
        <v>5707</v>
      </c>
      <c r="T2628" t="s">
        <v>5713</v>
      </c>
      <c r="AG2628" t="s">
        <v>5713</v>
      </c>
      <c r="AY2628" t="s">
        <v>5714</v>
      </c>
    </row>
    <row r="2629" spans="14:51">
      <c r="N2629" t="s">
        <v>5715</v>
      </c>
      <c r="S2629" t="s">
        <v>5709</v>
      </c>
      <c r="T2629" t="s">
        <v>5715</v>
      </c>
      <c r="AG2629" t="s">
        <v>5715</v>
      </c>
      <c r="AY2629" t="s">
        <v>5716</v>
      </c>
    </row>
    <row r="2630" spans="14:51">
      <c r="N2630" t="s">
        <v>5717</v>
      </c>
      <c r="S2630" t="s">
        <v>5711</v>
      </c>
      <c r="T2630" t="s">
        <v>5717</v>
      </c>
      <c r="AG2630" t="s">
        <v>5717</v>
      </c>
      <c r="AY2630" t="s">
        <v>5718</v>
      </c>
    </row>
    <row r="2631" spans="14:51">
      <c r="N2631" t="s">
        <v>5719</v>
      </c>
      <c r="S2631" t="s">
        <v>5713</v>
      </c>
      <c r="T2631" t="s">
        <v>5719</v>
      </c>
      <c r="AG2631" t="s">
        <v>5719</v>
      </c>
      <c r="AY2631" t="s">
        <v>5720</v>
      </c>
    </row>
    <row r="2632" spans="14:51">
      <c r="N2632" t="s">
        <v>5721</v>
      </c>
      <c r="S2632" t="s">
        <v>5715</v>
      </c>
      <c r="T2632" t="s">
        <v>5721</v>
      </c>
      <c r="AG2632" t="s">
        <v>5721</v>
      </c>
      <c r="AY2632" t="s">
        <v>5722</v>
      </c>
    </row>
    <row r="2633" spans="14:51">
      <c r="N2633" t="s">
        <v>5723</v>
      </c>
      <c r="S2633" t="s">
        <v>5717</v>
      </c>
      <c r="T2633" t="s">
        <v>5723</v>
      </c>
      <c r="AG2633" t="s">
        <v>5723</v>
      </c>
      <c r="AY2633" t="s">
        <v>5724</v>
      </c>
    </row>
    <row r="2634" spans="14:51">
      <c r="N2634" t="s">
        <v>5725</v>
      </c>
      <c r="S2634" t="s">
        <v>5719</v>
      </c>
      <c r="T2634" t="s">
        <v>5725</v>
      </c>
      <c r="AG2634" t="s">
        <v>5725</v>
      </c>
      <c r="AY2634" t="s">
        <v>4767</v>
      </c>
    </row>
    <row r="2635" spans="14:51">
      <c r="N2635" t="s">
        <v>5726</v>
      </c>
      <c r="S2635" t="s">
        <v>5721</v>
      </c>
      <c r="T2635" t="s">
        <v>5726</v>
      </c>
      <c r="AG2635" t="s">
        <v>5726</v>
      </c>
      <c r="AY2635" t="s">
        <v>5727</v>
      </c>
    </row>
    <row r="2636" spans="14:51">
      <c r="N2636" t="s">
        <v>5728</v>
      </c>
      <c r="S2636" t="s">
        <v>5723</v>
      </c>
      <c r="T2636" t="s">
        <v>5728</v>
      </c>
      <c r="AG2636" t="s">
        <v>5728</v>
      </c>
      <c r="AY2636" t="s">
        <v>4768</v>
      </c>
    </row>
    <row r="2637" spans="14:51">
      <c r="N2637" t="s">
        <v>5729</v>
      </c>
      <c r="S2637" t="s">
        <v>5725</v>
      </c>
      <c r="T2637" t="s">
        <v>5729</v>
      </c>
      <c r="AG2637" t="s">
        <v>5729</v>
      </c>
      <c r="AY2637" t="s">
        <v>4769</v>
      </c>
    </row>
    <row r="2638" spans="14:51">
      <c r="N2638" t="s">
        <v>5730</v>
      </c>
      <c r="S2638" t="s">
        <v>5726</v>
      </c>
      <c r="T2638" t="s">
        <v>5730</v>
      </c>
      <c r="AG2638" t="s">
        <v>5730</v>
      </c>
      <c r="AY2638" t="s">
        <v>4770</v>
      </c>
    </row>
    <row r="2639" spans="14:51">
      <c r="N2639" t="s">
        <v>5731</v>
      </c>
      <c r="S2639" t="s">
        <v>5728</v>
      </c>
      <c r="T2639" t="s">
        <v>5731</v>
      </c>
      <c r="AG2639" t="s">
        <v>5731</v>
      </c>
      <c r="AY2639" t="s">
        <v>5732</v>
      </c>
    </row>
    <row r="2640" spans="14:51">
      <c r="N2640" t="s">
        <v>5733</v>
      </c>
      <c r="S2640" t="s">
        <v>5729</v>
      </c>
      <c r="T2640" t="s">
        <v>5733</v>
      </c>
      <c r="AG2640" t="s">
        <v>5733</v>
      </c>
      <c r="AY2640" t="s">
        <v>4771</v>
      </c>
    </row>
    <row r="2641" spans="14:51">
      <c r="N2641" t="s">
        <v>5734</v>
      </c>
      <c r="S2641" t="s">
        <v>5730</v>
      </c>
      <c r="T2641" t="s">
        <v>5734</v>
      </c>
      <c r="AG2641" t="s">
        <v>5734</v>
      </c>
      <c r="AY2641" t="s">
        <v>4773</v>
      </c>
    </row>
    <row r="2642" spans="14:51">
      <c r="N2642" t="s">
        <v>5735</v>
      </c>
      <c r="S2642" t="s">
        <v>5731</v>
      </c>
      <c r="T2642" t="s">
        <v>5735</v>
      </c>
      <c r="AG2642" t="s">
        <v>5735</v>
      </c>
      <c r="AY2642" t="s">
        <v>4775</v>
      </c>
    </row>
    <row r="2643" spans="14:51">
      <c r="N2643" t="s">
        <v>5736</v>
      </c>
      <c r="S2643" t="s">
        <v>5733</v>
      </c>
      <c r="T2643" t="s">
        <v>5736</v>
      </c>
      <c r="AG2643" t="s">
        <v>5736</v>
      </c>
      <c r="AY2643" t="s">
        <v>4777</v>
      </c>
    </row>
    <row r="2644" spans="14:51">
      <c r="N2644" t="s">
        <v>5737</v>
      </c>
      <c r="S2644" t="s">
        <v>5734</v>
      </c>
      <c r="T2644" t="s">
        <v>5737</v>
      </c>
      <c r="AG2644" t="s">
        <v>5737</v>
      </c>
      <c r="AY2644" t="s">
        <v>4779</v>
      </c>
    </row>
    <row r="2645" spans="14:51">
      <c r="N2645" t="s">
        <v>5738</v>
      </c>
      <c r="S2645" t="s">
        <v>5735</v>
      </c>
      <c r="T2645" t="s">
        <v>5738</v>
      </c>
      <c r="AG2645" t="s">
        <v>5738</v>
      </c>
      <c r="AY2645" t="s">
        <v>4780</v>
      </c>
    </row>
    <row r="2646" spans="14:51">
      <c r="N2646" t="s">
        <v>5739</v>
      </c>
      <c r="S2646" t="s">
        <v>5736</v>
      </c>
      <c r="T2646" t="s">
        <v>5739</v>
      </c>
      <c r="AG2646" t="s">
        <v>5739</v>
      </c>
      <c r="AY2646" t="s">
        <v>4782</v>
      </c>
    </row>
    <row r="2647" spans="14:51">
      <c r="N2647" t="s">
        <v>5740</v>
      </c>
      <c r="S2647" t="s">
        <v>5737</v>
      </c>
      <c r="T2647" t="s">
        <v>5740</v>
      </c>
      <c r="AG2647" t="s">
        <v>5740</v>
      </c>
      <c r="AY2647" t="s">
        <v>4783</v>
      </c>
    </row>
    <row r="2648" spans="14:51">
      <c r="N2648" t="s">
        <v>5741</v>
      </c>
      <c r="S2648" t="s">
        <v>5738</v>
      </c>
      <c r="T2648" t="s">
        <v>5741</v>
      </c>
      <c r="AG2648" t="s">
        <v>5741</v>
      </c>
      <c r="AY2648" t="s">
        <v>5742</v>
      </c>
    </row>
    <row r="2649" spans="14:51">
      <c r="N2649" t="s">
        <v>5743</v>
      </c>
      <c r="S2649" t="s">
        <v>5739</v>
      </c>
      <c r="T2649" t="s">
        <v>5743</v>
      </c>
      <c r="AG2649" t="s">
        <v>5743</v>
      </c>
      <c r="AY2649" t="s">
        <v>4784</v>
      </c>
    </row>
    <row r="2650" spans="14:51">
      <c r="N2650" t="s">
        <v>5744</v>
      </c>
      <c r="S2650" t="s">
        <v>5740</v>
      </c>
      <c r="T2650" t="s">
        <v>5744</v>
      </c>
      <c r="AG2650" t="s">
        <v>5744</v>
      </c>
      <c r="AY2650" t="s">
        <v>4785</v>
      </c>
    </row>
    <row r="2651" spans="14:51">
      <c r="N2651" t="s">
        <v>5745</v>
      </c>
      <c r="S2651" t="s">
        <v>5741</v>
      </c>
      <c r="T2651" t="s">
        <v>5745</v>
      </c>
      <c r="AG2651" t="s">
        <v>5745</v>
      </c>
      <c r="AY2651" t="s">
        <v>4786</v>
      </c>
    </row>
    <row r="2652" spans="14:51">
      <c r="N2652" t="s">
        <v>5746</v>
      </c>
      <c r="S2652" t="s">
        <v>5743</v>
      </c>
      <c r="T2652" t="s">
        <v>5746</v>
      </c>
      <c r="AG2652" t="s">
        <v>5746</v>
      </c>
      <c r="AY2652" t="s">
        <v>4788</v>
      </c>
    </row>
    <row r="2653" spans="14:51">
      <c r="N2653" t="s">
        <v>5747</v>
      </c>
      <c r="S2653" t="s">
        <v>5744</v>
      </c>
      <c r="T2653" t="s">
        <v>5747</v>
      </c>
      <c r="AG2653" t="s">
        <v>5747</v>
      </c>
      <c r="AY2653" t="s">
        <v>4790</v>
      </c>
    </row>
    <row r="2654" spans="14:51">
      <c r="N2654" t="s">
        <v>5748</v>
      </c>
      <c r="S2654" t="s">
        <v>5745</v>
      </c>
      <c r="T2654" t="s">
        <v>5748</v>
      </c>
      <c r="AG2654" t="s">
        <v>5748</v>
      </c>
      <c r="AY2654" t="s">
        <v>4792</v>
      </c>
    </row>
    <row r="2655" spans="14:51">
      <c r="N2655" t="s">
        <v>5749</v>
      </c>
      <c r="S2655" t="s">
        <v>5746</v>
      </c>
      <c r="T2655" t="s">
        <v>5749</v>
      </c>
      <c r="AG2655" t="s">
        <v>5749</v>
      </c>
      <c r="AY2655" t="s">
        <v>4793</v>
      </c>
    </row>
    <row r="2656" spans="14:51">
      <c r="N2656" t="s">
        <v>5750</v>
      </c>
      <c r="S2656" t="s">
        <v>5747</v>
      </c>
      <c r="T2656" t="s">
        <v>5750</v>
      </c>
      <c r="AG2656" t="s">
        <v>5750</v>
      </c>
      <c r="AY2656" t="s">
        <v>4795</v>
      </c>
    </row>
    <row r="2657" spans="14:51">
      <c r="N2657" t="s">
        <v>5751</v>
      </c>
      <c r="S2657" t="s">
        <v>5748</v>
      </c>
      <c r="T2657" t="s">
        <v>5751</v>
      </c>
      <c r="AG2657" t="s">
        <v>5751</v>
      </c>
      <c r="AY2657" t="s">
        <v>5752</v>
      </c>
    </row>
    <row r="2658" spans="14:51">
      <c r="N2658" t="s">
        <v>5753</v>
      </c>
      <c r="S2658" t="s">
        <v>5749</v>
      </c>
      <c r="T2658" t="s">
        <v>5753</v>
      </c>
      <c r="AG2658" t="s">
        <v>5753</v>
      </c>
      <c r="AY2658" t="s">
        <v>5754</v>
      </c>
    </row>
    <row r="2659" spans="14:51">
      <c r="N2659" t="s">
        <v>5755</v>
      </c>
      <c r="S2659" t="s">
        <v>5750</v>
      </c>
      <c r="T2659" t="s">
        <v>5755</v>
      </c>
      <c r="AG2659" t="s">
        <v>5755</v>
      </c>
      <c r="AY2659" t="s">
        <v>4796</v>
      </c>
    </row>
    <row r="2660" spans="14:51">
      <c r="N2660" t="s">
        <v>5756</v>
      </c>
      <c r="S2660" t="s">
        <v>5751</v>
      </c>
      <c r="T2660" t="s">
        <v>5756</v>
      </c>
      <c r="AG2660" t="s">
        <v>5756</v>
      </c>
      <c r="AY2660" t="s">
        <v>5757</v>
      </c>
    </row>
    <row r="2661" spans="14:51">
      <c r="N2661" t="s">
        <v>5758</v>
      </c>
      <c r="S2661" t="s">
        <v>5753</v>
      </c>
      <c r="T2661" t="s">
        <v>5758</v>
      </c>
      <c r="AG2661" t="s">
        <v>5758</v>
      </c>
      <c r="AY2661" t="s">
        <v>4797</v>
      </c>
    </row>
    <row r="2662" spans="14:51">
      <c r="N2662" t="s">
        <v>5759</v>
      </c>
      <c r="S2662" t="s">
        <v>5755</v>
      </c>
      <c r="T2662" t="s">
        <v>5759</v>
      </c>
      <c r="AG2662" t="s">
        <v>5759</v>
      </c>
      <c r="AY2662" t="s">
        <v>4799</v>
      </c>
    </row>
    <row r="2663" spans="14:51">
      <c r="N2663" t="s">
        <v>5760</v>
      </c>
      <c r="S2663" t="s">
        <v>5756</v>
      </c>
      <c r="T2663" t="s">
        <v>5760</v>
      </c>
      <c r="AG2663" t="s">
        <v>5760</v>
      </c>
      <c r="AY2663" t="s">
        <v>5761</v>
      </c>
    </row>
    <row r="2664" spans="14:51">
      <c r="N2664" t="s">
        <v>5762</v>
      </c>
      <c r="S2664" t="s">
        <v>5758</v>
      </c>
      <c r="T2664" t="s">
        <v>5762</v>
      </c>
      <c r="AG2664" t="s">
        <v>5762</v>
      </c>
      <c r="AY2664" t="s">
        <v>5763</v>
      </c>
    </row>
    <row r="2665" spans="14:51">
      <c r="N2665" t="s">
        <v>5764</v>
      </c>
      <c r="S2665" t="s">
        <v>5759</v>
      </c>
      <c r="T2665" t="s">
        <v>5764</v>
      </c>
      <c r="AG2665" t="s">
        <v>5764</v>
      </c>
      <c r="AY2665" t="s">
        <v>5765</v>
      </c>
    </row>
    <row r="2666" spans="14:51">
      <c r="N2666" t="s">
        <v>5766</v>
      </c>
      <c r="S2666" t="s">
        <v>5760</v>
      </c>
      <c r="T2666" t="s">
        <v>5766</v>
      </c>
      <c r="AG2666" t="s">
        <v>5766</v>
      </c>
      <c r="AY2666" t="s">
        <v>5767</v>
      </c>
    </row>
    <row r="2667" spans="14:51">
      <c r="N2667" t="s">
        <v>5768</v>
      </c>
      <c r="S2667" t="s">
        <v>5762</v>
      </c>
      <c r="T2667" t="s">
        <v>5768</v>
      </c>
      <c r="AG2667" t="s">
        <v>5768</v>
      </c>
      <c r="AY2667" t="s">
        <v>5769</v>
      </c>
    </row>
    <row r="2668" spans="14:51">
      <c r="N2668" t="s">
        <v>5770</v>
      </c>
      <c r="S2668" t="s">
        <v>5764</v>
      </c>
      <c r="T2668" t="s">
        <v>5770</v>
      </c>
      <c r="AG2668" t="s">
        <v>5770</v>
      </c>
      <c r="AY2668" t="s">
        <v>5771</v>
      </c>
    </row>
    <row r="2669" spans="14:51">
      <c r="N2669" t="s">
        <v>5772</v>
      </c>
      <c r="S2669" t="s">
        <v>5766</v>
      </c>
      <c r="T2669" t="s">
        <v>5772</v>
      </c>
      <c r="AG2669" t="s">
        <v>5772</v>
      </c>
      <c r="AY2669" t="s">
        <v>4801</v>
      </c>
    </row>
    <row r="2670" spans="14:51">
      <c r="N2670" t="s">
        <v>5773</v>
      </c>
      <c r="S2670" t="s">
        <v>5768</v>
      </c>
      <c r="T2670" t="s">
        <v>5773</v>
      </c>
      <c r="AG2670" t="s">
        <v>5773</v>
      </c>
      <c r="AY2670" t="s">
        <v>5774</v>
      </c>
    </row>
    <row r="2671" spans="14:51">
      <c r="N2671" t="s">
        <v>5775</v>
      </c>
      <c r="S2671" t="s">
        <v>5770</v>
      </c>
      <c r="T2671" t="s">
        <v>5775</v>
      </c>
      <c r="AG2671" t="s">
        <v>5775</v>
      </c>
      <c r="AY2671" t="s">
        <v>5776</v>
      </c>
    </row>
    <row r="2672" spans="14:51">
      <c r="N2672" t="s">
        <v>5777</v>
      </c>
      <c r="S2672" t="s">
        <v>5772</v>
      </c>
      <c r="T2672" t="s">
        <v>5777</v>
      </c>
      <c r="AG2672" t="s">
        <v>5777</v>
      </c>
      <c r="AY2672" t="s">
        <v>5494</v>
      </c>
    </row>
    <row r="2673" spans="14:51">
      <c r="N2673" t="s">
        <v>5778</v>
      </c>
      <c r="S2673" t="s">
        <v>5773</v>
      </c>
      <c r="T2673" t="s">
        <v>5778</v>
      </c>
      <c r="AG2673" t="s">
        <v>5778</v>
      </c>
      <c r="AY2673" t="s">
        <v>5779</v>
      </c>
    </row>
    <row r="2674" spans="14:51">
      <c r="N2674" t="s">
        <v>5780</v>
      </c>
      <c r="S2674" t="s">
        <v>5775</v>
      </c>
      <c r="T2674" t="s">
        <v>5780</v>
      </c>
      <c r="AG2674" t="s">
        <v>5780</v>
      </c>
      <c r="AY2674" t="s">
        <v>5781</v>
      </c>
    </row>
    <row r="2675" spans="14:51">
      <c r="N2675" t="s">
        <v>5782</v>
      </c>
      <c r="S2675" t="s">
        <v>5777</v>
      </c>
      <c r="T2675" t="s">
        <v>5782</v>
      </c>
      <c r="AG2675" t="s">
        <v>5782</v>
      </c>
      <c r="AY2675" t="s">
        <v>4803</v>
      </c>
    </row>
    <row r="2676" spans="14:51">
      <c r="N2676" t="s">
        <v>5783</v>
      </c>
      <c r="S2676" t="s">
        <v>5778</v>
      </c>
      <c r="T2676" t="s">
        <v>5783</v>
      </c>
      <c r="AG2676" t="s">
        <v>5783</v>
      </c>
      <c r="AY2676" t="s">
        <v>5784</v>
      </c>
    </row>
    <row r="2677" spans="14:51">
      <c r="N2677" t="s">
        <v>5785</v>
      </c>
      <c r="S2677" t="s">
        <v>5780</v>
      </c>
      <c r="T2677" t="s">
        <v>5785</v>
      </c>
      <c r="AG2677" t="s">
        <v>5785</v>
      </c>
      <c r="AY2677" t="s">
        <v>4804</v>
      </c>
    </row>
    <row r="2678" spans="14:51">
      <c r="N2678" t="s">
        <v>5786</v>
      </c>
      <c r="S2678" t="s">
        <v>5782</v>
      </c>
      <c r="T2678" t="s">
        <v>5786</v>
      </c>
      <c r="AG2678" t="s">
        <v>5786</v>
      </c>
      <c r="AY2678" t="s">
        <v>4805</v>
      </c>
    </row>
    <row r="2679" spans="14:51">
      <c r="N2679" t="s">
        <v>5787</v>
      </c>
      <c r="S2679" t="s">
        <v>5783</v>
      </c>
      <c r="T2679" t="s">
        <v>5787</v>
      </c>
      <c r="AG2679" t="s">
        <v>5787</v>
      </c>
      <c r="AY2679" t="s">
        <v>4806</v>
      </c>
    </row>
    <row r="2680" spans="14:51">
      <c r="N2680" t="s">
        <v>5788</v>
      </c>
      <c r="S2680" t="s">
        <v>5785</v>
      </c>
      <c r="T2680" t="s">
        <v>5788</v>
      </c>
      <c r="AG2680" t="s">
        <v>5788</v>
      </c>
      <c r="AY2680" t="s">
        <v>4808</v>
      </c>
    </row>
    <row r="2681" spans="14:51">
      <c r="N2681" t="s">
        <v>5789</v>
      </c>
      <c r="S2681" t="s">
        <v>5786</v>
      </c>
      <c r="T2681" t="s">
        <v>5789</v>
      </c>
      <c r="AG2681" t="s">
        <v>5789</v>
      </c>
      <c r="AY2681" t="s">
        <v>4809</v>
      </c>
    </row>
    <row r="2682" spans="14:51">
      <c r="N2682" t="s">
        <v>5790</v>
      </c>
      <c r="S2682" t="s">
        <v>5787</v>
      </c>
      <c r="T2682" t="s">
        <v>5790</v>
      </c>
      <c r="AG2682" t="s">
        <v>5790</v>
      </c>
      <c r="AY2682" t="s">
        <v>4810</v>
      </c>
    </row>
    <row r="2683" spans="14:51">
      <c r="N2683" t="s">
        <v>5791</v>
      </c>
      <c r="S2683" t="s">
        <v>5788</v>
      </c>
      <c r="T2683" t="s">
        <v>5791</v>
      </c>
      <c r="AG2683" t="s">
        <v>5791</v>
      </c>
      <c r="AY2683" t="s">
        <v>5792</v>
      </c>
    </row>
    <row r="2684" spans="14:51">
      <c r="N2684" t="s">
        <v>5793</v>
      </c>
      <c r="S2684" t="s">
        <v>5789</v>
      </c>
      <c r="T2684" t="s">
        <v>5793</v>
      </c>
      <c r="AG2684" t="s">
        <v>5793</v>
      </c>
      <c r="AY2684" t="s">
        <v>4811</v>
      </c>
    </row>
    <row r="2685" spans="14:51">
      <c r="N2685" t="s">
        <v>5794</v>
      </c>
      <c r="S2685" t="s">
        <v>5790</v>
      </c>
      <c r="T2685" t="s">
        <v>5794</v>
      </c>
      <c r="AG2685" t="s">
        <v>5794</v>
      </c>
      <c r="AY2685" t="s">
        <v>4812</v>
      </c>
    </row>
    <row r="2686" spans="14:51">
      <c r="N2686" t="s">
        <v>5795</v>
      </c>
      <c r="S2686" t="s">
        <v>5791</v>
      </c>
      <c r="T2686" t="s">
        <v>5795</v>
      </c>
      <c r="AG2686" t="s">
        <v>5795</v>
      </c>
      <c r="AY2686" t="s">
        <v>5796</v>
      </c>
    </row>
    <row r="2687" spans="14:51">
      <c r="N2687" t="s">
        <v>5797</v>
      </c>
      <c r="S2687" t="s">
        <v>5793</v>
      </c>
      <c r="T2687" t="s">
        <v>5797</v>
      </c>
      <c r="AG2687" t="s">
        <v>5797</v>
      </c>
      <c r="AY2687" t="s">
        <v>4813</v>
      </c>
    </row>
    <row r="2688" spans="14:51">
      <c r="N2688" t="s">
        <v>5798</v>
      </c>
      <c r="S2688" t="s">
        <v>5794</v>
      </c>
      <c r="T2688" t="s">
        <v>5798</v>
      </c>
      <c r="AG2688" t="s">
        <v>5798</v>
      </c>
      <c r="AY2688" t="s">
        <v>5799</v>
      </c>
    </row>
    <row r="2689" spans="14:51">
      <c r="N2689" t="s">
        <v>5800</v>
      </c>
      <c r="S2689" t="s">
        <v>5795</v>
      </c>
      <c r="T2689" t="s">
        <v>5800</v>
      </c>
      <c r="AG2689" t="s">
        <v>5800</v>
      </c>
      <c r="AY2689" t="s">
        <v>5801</v>
      </c>
    </row>
    <row r="2690" spans="14:51">
      <c r="N2690" t="s">
        <v>5802</v>
      </c>
      <c r="S2690" t="s">
        <v>5797</v>
      </c>
      <c r="T2690" t="s">
        <v>5802</v>
      </c>
      <c r="AG2690" t="s">
        <v>5802</v>
      </c>
      <c r="AY2690" t="s">
        <v>5803</v>
      </c>
    </row>
    <row r="2691" spans="14:51">
      <c r="N2691" t="s">
        <v>5804</v>
      </c>
      <c r="S2691" t="s">
        <v>5798</v>
      </c>
      <c r="T2691" t="s">
        <v>5804</v>
      </c>
      <c r="AG2691" t="s">
        <v>5804</v>
      </c>
      <c r="AY2691" t="s">
        <v>5805</v>
      </c>
    </row>
    <row r="2692" spans="14:51">
      <c r="N2692" t="s">
        <v>5806</v>
      </c>
      <c r="S2692" t="s">
        <v>5800</v>
      </c>
      <c r="T2692" t="s">
        <v>5806</v>
      </c>
      <c r="AG2692" t="s">
        <v>5806</v>
      </c>
      <c r="AY2692" t="s">
        <v>4814</v>
      </c>
    </row>
    <row r="2693" spans="14:51">
      <c r="N2693" t="s">
        <v>5807</v>
      </c>
      <c r="S2693" t="s">
        <v>5802</v>
      </c>
      <c r="T2693" t="s">
        <v>5807</v>
      </c>
      <c r="AG2693" t="s">
        <v>5807</v>
      </c>
      <c r="AY2693" t="s">
        <v>5808</v>
      </c>
    </row>
    <row r="2694" spans="14:51">
      <c r="N2694" t="s">
        <v>5809</v>
      </c>
      <c r="S2694" t="s">
        <v>5804</v>
      </c>
      <c r="T2694" t="s">
        <v>5809</v>
      </c>
      <c r="AG2694" t="s">
        <v>5809</v>
      </c>
      <c r="AY2694" t="s">
        <v>5810</v>
      </c>
    </row>
    <row r="2695" spans="14:51">
      <c r="N2695" t="s">
        <v>5811</v>
      </c>
      <c r="S2695" t="s">
        <v>5806</v>
      </c>
      <c r="T2695" t="s">
        <v>5811</v>
      </c>
      <c r="AG2695" t="s">
        <v>5811</v>
      </c>
      <c r="AY2695" t="s">
        <v>5812</v>
      </c>
    </row>
    <row r="2696" spans="14:51">
      <c r="N2696" t="s">
        <v>5813</v>
      </c>
      <c r="S2696" t="s">
        <v>5807</v>
      </c>
      <c r="T2696" t="s">
        <v>5813</v>
      </c>
      <c r="AG2696" t="s">
        <v>5813</v>
      </c>
      <c r="AY2696" t="s">
        <v>5814</v>
      </c>
    </row>
    <row r="2697" spans="14:51">
      <c r="N2697" t="s">
        <v>5815</v>
      </c>
      <c r="S2697" t="s">
        <v>5809</v>
      </c>
      <c r="T2697" t="s">
        <v>5815</v>
      </c>
      <c r="AG2697" t="s">
        <v>5815</v>
      </c>
      <c r="AY2697" t="s">
        <v>5816</v>
      </c>
    </row>
    <row r="2698" spans="14:51">
      <c r="N2698" t="s">
        <v>5817</v>
      </c>
      <c r="S2698" t="s">
        <v>5811</v>
      </c>
      <c r="T2698" t="s">
        <v>5817</v>
      </c>
      <c r="AG2698" t="s">
        <v>5817</v>
      </c>
      <c r="AY2698" t="s">
        <v>5818</v>
      </c>
    </row>
    <row r="2699" spans="14:51">
      <c r="N2699" t="s">
        <v>5819</v>
      </c>
      <c r="S2699" t="s">
        <v>5813</v>
      </c>
      <c r="T2699" t="s">
        <v>5819</v>
      </c>
      <c r="AG2699" t="s">
        <v>5819</v>
      </c>
      <c r="AY2699" t="s">
        <v>5820</v>
      </c>
    </row>
    <row r="2700" spans="14:51">
      <c r="N2700" t="s">
        <v>5821</v>
      </c>
      <c r="S2700" t="s">
        <v>5815</v>
      </c>
      <c r="T2700" t="s">
        <v>5821</v>
      </c>
      <c r="AG2700" t="s">
        <v>5821</v>
      </c>
      <c r="AY2700" t="s">
        <v>4815</v>
      </c>
    </row>
    <row r="2701" spans="14:51">
      <c r="N2701" t="s">
        <v>5822</v>
      </c>
      <c r="S2701" t="s">
        <v>5817</v>
      </c>
      <c r="T2701" t="s">
        <v>5822</v>
      </c>
      <c r="AG2701" t="s">
        <v>5822</v>
      </c>
      <c r="AY2701" t="s">
        <v>5823</v>
      </c>
    </row>
    <row r="2702" spans="14:51">
      <c r="N2702" t="s">
        <v>5824</v>
      </c>
      <c r="S2702" t="s">
        <v>5819</v>
      </c>
      <c r="T2702" t="s">
        <v>5824</v>
      </c>
      <c r="AG2702" t="s">
        <v>5824</v>
      </c>
      <c r="AY2702" t="s">
        <v>5825</v>
      </c>
    </row>
    <row r="2703" spans="14:51">
      <c r="N2703" t="s">
        <v>5826</v>
      </c>
      <c r="S2703" t="s">
        <v>5821</v>
      </c>
      <c r="T2703" t="s">
        <v>5826</v>
      </c>
      <c r="AG2703" t="s">
        <v>5826</v>
      </c>
      <c r="AY2703" t="s">
        <v>5827</v>
      </c>
    </row>
    <row r="2704" spans="14:51">
      <c r="N2704" t="s">
        <v>5828</v>
      </c>
      <c r="S2704" t="s">
        <v>5822</v>
      </c>
      <c r="T2704" t="s">
        <v>5828</v>
      </c>
      <c r="AG2704" t="s">
        <v>5828</v>
      </c>
      <c r="AY2704" t="s">
        <v>5829</v>
      </c>
    </row>
    <row r="2705" spans="14:51">
      <c r="N2705" t="s">
        <v>5830</v>
      </c>
      <c r="S2705" t="s">
        <v>5824</v>
      </c>
      <c r="T2705" t="s">
        <v>5830</v>
      </c>
      <c r="AG2705" t="s">
        <v>5830</v>
      </c>
      <c r="AY2705" t="s">
        <v>5831</v>
      </c>
    </row>
    <row r="2706" spans="14:51">
      <c r="N2706" t="s">
        <v>5832</v>
      </c>
      <c r="S2706" t="s">
        <v>5826</v>
      </c>
      <c r="T2706" t="s">
        <v>5832</v>
      </c>
      <c r="AG2706" t="s">
        <v>5832</v>
      </c>
      <c r="AY2706" t="s">
        <v>5833</v>
      </c>
    </row>
    <row r="2707" spans="14:51">
      <c r="N2707" t="s">
        <v>5834</v>
      </c>
      <c r="S2707" t="s">
        <v>5828</v>
      </c>
      <c r="T2707" t="s">
        <v>5834</v>
      </c>
      <c r="AG2707" t="s">
        <v>5834</v>
      </c>
      <c r="AY2707" t="s">
        <v>5835</v>
      </c>
    </row>
    <row r="2708" spans="14:51">
      <c r="N2708" t="s">
        <v>5836</v>
      </c>
      <c r="S2708" t="s">
        <v>5830</v>
      </c>
      <c r="T2708" t="s">
        <v>5836</v>
      </c>
      <c r="AG2708" t="s">
        <v>5836</v>
      </c>
      <c r="AY2708" t="s">
        <v>5837</v>
      </c>
    </row>
    <row r="2709" spans="14:51">
      <c r="N2709" t="s">
        <v>5838</v>
      </c>
      <c r="S2709" t="s">
        <v>5832</v>
      </c>
      <c r="T2709" t="s">
        <v>5838</v>
      </c>
      <c r="AG2709" t="s">
        <v>5838</v>
      </c>
      <c r="AY2709" t="s">
        <v>5839</v>
      </c>
    </row>
    <row r="2710" spans="14:51">
      <c r="N2710" t="s">
        <v>5840</v>
      </c>
      <c r="S2710" t="s">
        <v>5834</v>
      </c>
      <c r="T2710" t="s">
        <v>5840</v>
      </c>
      <c r="AG2710" t="s">
        <v>5840</v>
      </c>
      <c r="AY2710" t="s">
        <v>5841</v>
      </c>
    </row>
    <row r="2711" spans="14:51">
      <c r="N2711" t="s">
        <v>5842</v>
      </c>
      <c r="S2711" t="s">
        <v>5836</v>
      </c>
      <c r="T2711" t="s">
        <v>5842</v>
      </c>
      <c r="AG2711" t="s">
        <v>5842</v>
      </c>
      <c r="AY2711" t="s">
        <v>4816</v>
      </c>
    </row>
    <row r="2712" spans="14:51">
      <c r="N2712" t="s">
        <v>5843</v>
      </c>
      <c r="S2712" t="s">
        <v>5838</v>
      </c>
      <c r="T2712" t="s">
        <v>5843</v>
      </c>
      <c r="AG2712" t="s">
        <v>5843</v>
      </c>
      <c r="AY2712" t="s">
        <v>5844</v>
      </c>
    </row>
    <row r="2713" spans="14:51">
      <c r="N2713" t="s">
        <v>5845</v>
      </c>
      <c r="S2713" t="s">
        <v>5840</v>
      </c>
      <c r="T2713" t="s">
        <v>5845</v>
      </c>
      <c r="AG2713" t="s">
        <v>5845</v>
      </c>
      <c r="AY2713" t="s">
        <v>5846</v>
      </c>
    </row>
    <row r="2714" spans="14:51">
      <c r="N2714" t="s">
        <v>5847</v>
      </c>
      <c r="S2714" t="s">
        <v>5842</v>
      </c>
      <c r="T2714" t="s">
        <v>5847</v>
      </c>
      <c r="AG2714" t="s">
        <v>5847</v>
      </c>
      <c r="AY2714" t="s">
        <v>5848</v>
      </c>
    </row>
    <row r="2715" spans="14:51">
      <c r="N2715" t="s">
        <v>5849</v>
      </c>
      <c r="S2715" t="s">
        <v>5843</v>
      </c>
      <c r="T2715" t="s">
        <v>5849</v>
      </c>
      <c r="AG2715" t="s">
        <v>5849</v>
      </c>
      <c r="AY2715" t="s">
        <v>5850</v>
      </c>
    </row>
    <row r="2716" spans="14:51">
      <c r="N2716" t="s">
        <v>5851</v>
      </c>
      <c r="S2716" t="s">
        <v>5845</v>
      </c>
      <c r="T2716" t="s">
        <v>5851</v>
      </c>
      <c r="AG2716" t="s">
        <v>5851</v>
      </c>
      <c r="AY2716" t="s">
        <v>5852</v>
      </c>
    </row>
    <row r="2717" spans="14:51">
      <c r="N2717" t="s">
        <v>5853</v>
      </c>
      <c r="S2717" t="s">
        <v>5847</v>
      </c>
      <c r="T2717" t="s">
        <v>5853</v>
      </c>
      <c r="AG2717" t="s">
        <v>5853</v>
      </c>
      <c r="AY2717" t="s">
        <v>5854</v>
      </c>
    </row>
    <row r="2718" spans="14:51">
      <c r="N2718" t="s">
        <v>5855</v>
      </c>
      <c r="S2718" t="s">
        <v>5849</v>
      </c>
      <c r="T2718" t="s">
        <v>5855</v>
      </c>
      <c r="AG2718" t="s">
        <v>5855</v>
      </c>
      <c r="AY2718" t="s">
        <v>5856</v>
      </c>
    </row>
    <row r="2719" spans="14:51">
      <c r="N2719" t="s">
        <v>5857</v>
      </c>
      <c r="S2719" t="s">
        <v>5851</v>
      </c>
      <c r="T2719" t="s">
        <v>5857</v>
      </c>
      <c r="AG2719" t="s">
        <v>5857</v>
      </c>
      <c r="AY2719" t="s">
        <v>5858</v>
      </c>
    </row>
    <row r="2720" spans="14:51">
      <c r="N2720" t="s">
        <v>5859</v>
      </c>
      <c r="S2720" t="s">
        <v>5853</v>
      </c>
      <c r="T2720" t="s">
        <v>5859</v>
      </c>
      <c r="AG2720" t="s">
        <v>5859</v>
      </c>
      <c r="AY2720" t="s">
        <v>4817</v>
      </c>
    </row>
    <row r="2721" spans="14:51">
      <c r="N2721" t="s">
        <v>5860</v>
      </c>
      <c r="S2721" t="s">
        <v>5855</v>
      </c>
      <c r="T2721" t="s">
        <v>5860</v>
      </c>
      <c r="AG2721" t="s">
        <v>5860</v>
      </c>
      <c r="AY2721" t="s">
        <v>5861</v>
      </c>
    </row>
    <row r="2722" spans="14:51">
      <c r="N2722" t="s">
        <v>5862</v>
      </c>
      <c r="S2722" t="s">
        <v>5857</v>
      </c>
      <c r="T2722" t="s">
        <v>5862</v>
      </c>
      <c r="AG2722" t="s">
        <v>5862</v>
      </c>
      <c r="AY2722" t="s">
        <v>5863</v>
      </c>
    </row>
    <row r="2723" spans="14:51">
      <c r="N2723" t="s">
        <v>5864</v>
      </c>
      <c r="S2723" t="s">
        <v>5859</v>
      </c>
      <c r="T2723" t="s">
        <v>5864</v>
      </c>
      <c r="AG2723" t="s">
        <v>5864</v>
      </c>
      <c r="AY2723" t="s">
        <v>5865</v>
      </c>
    </row>
    <row r="2724" spans="14:51">
      <c r="N2724" t="s">
        <v>5866</v>
      </c>
      <c r="S2724" t="s">
        <v>5860</v>
      </c>
      <c r="T2724" t="s">
        <v>5866</v>
      </c>
      <c r="AG2724" t="s">
        <v>5866</v>
      </c>
      <c r="AY2724" t="s">
        <v>5867</v>
      </c>
    </row>
    <row r="2725" spans="14:51">
      <c r="N2725" t="s">
        <v>5868</v>
      </c>
      <c r="S2725" t="s">
        <v>5862</v>
      </c>
      <c r="T2725" t="s">
        <v>5868</v>
      </c>
      <c r="AG2725" t="s">
        <v>5868</v>
      </c>
      <c r="AY2725" t="s">
        <v>5869</v>
      </c>
    </row>
    <row r="2726" spans="14:51">
      <c r="N2726" t="s">
        <v>5870</v>
      </c>
      <c r="S2726" t="s">
        <v>5864</v>
      </c>
      <c r="T2726" t="s">
        <v>5870</v>
      </c>
      <c r="AG2726" t="s">
        <v>5870</v>
      </c>
      <c r="AY2726" t="s">
        <v>4818</v>
      </c>
    </row>
    <row r="2727" spans="14:51">
      <c r="N2727" t="s">
        <v>5871</v>
      </c>
      <c r="S2727" t="s">
        <v>5866</v>
      </c>
      <c r="T2727" t="s">
        <v>5871</v>
      </c>
      <c r="AG2727" t="s">
        <v>5871</v>
      </c>
      <c r="AY2727" t="s">
        <v>5872</v>
      </c>
    </row>
    <row r="2728" spans="14:51">
      <c r="N2728" t="s">
        <v>5873</v>
      </c>
      <c r="S2728" t="s">
        <v>5868</v>
      </c>
      <c r="T2728" t="s">
        <v>5873</v>
      </c>
      <c r="AG2728" t="s">
        <v>5873</v>
      </c>
      <c r="AY2728" t="s">
        <v>4819</v>
      </c>
    </row>
    <row r="2729" spans="14:51">
      <c r="N2729" t="s">
        <v>5874</v>
      </c>
      <c r="S2729" t="s">
        <v>5870</v>
      </c>
      <c r="T2729" t="s">
        <v>5874</v>
      </c>
      <c r="AG2729" t="s">
        <v>5874</v>
      </c>
      <c r="AY2729" t="s">
        <v>4821</v>
      </c>
    </row>
    <row r="2730" spans="14:51">
      <c r="N2730" t="s">
        <v>5875</v>
      </c>
      <c r="S2730" t="s">
        <v>5871</v>
      </c>
      <c r="T2730" t="s">
        <v>5875</v>
      </c>
      <c r="AG2730" t="s">
        <v>5875</v>
      </c>
      <c r="AY2730" t="s">
        <v>4823</v>
      </c>
    </row>
    <row r="2731" spans="14:51">
      <c r="N2731" t="s">
        <v>5876</v>
      </c>
      <c r="S2731" t="s">
        <v>5873</v>
      </c>
      <c r="T2731" t="s">
        <v>5876</v>
      </c>
      <c r="AG2731" t="s">
        <v>5876</v>
      </c>
      <c r="AY2731" t="s">
        <v>4825</v>
      </c>
    </row>
    <row r="2732" spans="14:51">
      <c r="N2732" t="s">
        <v>5877</v>
      </c>
      <c r="S2732" t="s">
        <v>5874</v>
      </c>
      <c r="T2732" t="s">
        <v>5877</v>
      </c>
      <c r="AG2732" t="s">
        <v>5877</v>
      </c>
      <c r="AY2732" t="s">
        <v>4826</v>
      </c>
    </row>
    <row r="2733" spans="14:51">
      <c r="N2733" t="s">
        <v>5878</v>
      </c>
      <c r="S2733" t="s">
        <v>5875</v>
      </c>
      <c r="T2733" t="s">
        <v>5878</v>
      </c>
      <c r="AG2733" t="s">
        <v>5878</v>
      </c>
      <c r="AY2733" t="s">
        <v>4828</v>
      </c>
    </row>
    <row r="2734" spans="14:51">
      <c r="N2734" t="s">
        <v>5879</v>
      </c>
      <c r="S2734" t="s">
        <v>5876</v>
      </c>
      <c r="T2734" t="s">
        <v>5879</v>
      </c>
      <c r="AG2734" t="s">
        <v>5879</v>
      </c>
      <c r="AY2734" t="s">
        <v>4829</v>
      </c>
    </row>
    <row r="2735" spans="14:51">
      <c r="N2735" t="s">
        <v>5880</v>
      </c>
      <c r="S2735" t="s">
        <v>5877</v>
      </c>
      <c r="T2735" t="s">
        <v>5880</v>
      </c>
      <c r="AG2735" t="s">
        <v>5880</v>
      </c>
      <c r="AY2735" t="s">
        <v>4830</v>
      </c>
    </row>
    <row r="2736" spans="14:51">
      <c r="N2736" t="s">
        <v>5881</v>
      </c>
      <c r="S2736" t="s">
        <v>5878</v>
      </c>
      <c r="T2736" t="s">
        <v>5881</v>
      </c>
      <c r="AG2736" t="s">
        <v>5881</v>
      </c>
      <c r="AY2736" t="s">
        <v>5882</v>
      </c>
    </row>
    <row r="2737" spans="14:51">
      <c r="N2737" t="s">
        <v>5883</v>
      </c>
      <c r="S2737" t="s">
        <v>5879</v>
      </c>
      <c r="T2737" t="s">
        <v>5883</v>
      </c>
      <c r="AG2737" t="s">
        <v>5883</v>
      </c>
      <c r="AY2737" t="s">
        <v>4831</v>
      </c>
    </row>
    <row r="2738" spans="14:51">
      <c r="N2738" t="s">
        <v>5884</v>
      </c>
      <c r="S2738" t="s">
        <v>5880</v>
      </c>
      <c r="T2738" t="s">
        <v>5884</v>
      </c>
      <c r="AG2738" t="s">
        <v>5884</v>
      </c>
      <c r="AY2738" t="s">
        <v>4832</v>
      </c>
    </row>
    <row r="2739" spans="14:51">
      <c r="N2739" t="s">
        <v>5885</v>
      </c>
      <c r="S2739" t="s">
        <v>5881</v>
      </c>
      <c r="T2739" t="s">
        <v>5885</v>
      </c>
      <c r="AG2739" t="s">
        <v>5885</v>
      </c>
      <c r="AY2739" t="s">
        <v>4833</v>
      </c>
    </row>
    <row r="2740" spans="14:51">
      <c r="N2740" t="s">
        <v>5886</v>
      </c>
      <c r="S2740" t="s">
        <v>5883</v>
      </c>
      <c r="T2740" t="s">
        <v>5886</v>
      </c>
      <c r="AG2740" t="s">
        <v>5886</v>
      </c>
      <c r="AY2740" t="s">
        <v>5887</v>
      </c>
    </row>
    <row r="2741" spans="14:51">
      <c r="N2741" t="s">
        <v>5888</v>
      </c>
      <c r="S2741" t="s">
        <v>5884</v>
      </c>
      <c r="T2741" t="s">
        <v>5888</v>
      </c>
      <c r="AG2741" t="s">
        <v>5888</v>
      </c>
      <c r="AY2741" t="s">
        <v>5889</v>
      </c>
    </row>
    <row r="2742" spans="14:51">
      <c r="N2742" t="s">
        <v>5890</v>
      </c>
      <c r="S2742" t="s">
        <v>5885</v>
      </c>
      <c r="T2742" t="s">
        <v>5890</v>
      </c>
      <c r="AG2742" t="s">
        <v>5890</v>
      </c>
      <c r="AY2742" t="s">
        <v>4834</v>
      </c>
    </row>
    <row r="2743" spans="14:51">
      <c r="N2743" t="s">
        <v>5891</v>
      </c>
      <c r="S2743" t="s">
        <v>5886</v>
      </c>
      <c r="T2743" t="s">
        <v>5891</v>
      </c>
      <c r="AG2743" t="s">
        <v>5891</v>
      </c>
      <c r="AY2743" t="s">
        <v>4835</v>
      </c>
    </row>
    <row r="2744" spans="14:51">
      <c r="N2744" t="s">
        <v>5892</v>
      </c>
      <c r="S2744" t="s">
        <v>5888</v>
      </c>
      <c r="T2744" t="s">
        <v>5892</v>
      </c>
      <c r="AG2744" t="s">
        <v>5892</v>
      </c>
      <c r="AY2744" t="s">
        <v>4836</v>
      </c>
    </row>
    <row r="2745" spans="14:51">
      <c r="N2745" t="s">
        <v>5893</v>
      </c>
      <c r="S2745" t="s">
        <v>5890</v>
      </c>
      <c r="T2745" t="s">
        <v>5893</v>
      </c>
      <c r="AG2745" t="s">
        <v>5893</v>
      </c>
      <c r="AY2745" t="s">
        <v>4837</v>
      </c>
    </row>
    <row r="2746" spans="14:51">
      <c r="N2746" t="s">
        <v>5894</v>
      </c>
      <c r="S2746" t="s">
        <v>5891</v>
      </c>
      <c r="T2746" t="s">
        <v>5894</v>
      </c>
      <c r="AG2746" t="s">
        <v>5894</v>
      </c>
      <c r="AY2746" t="s">
        <v>4838</v>
      </c>
    </row>
    <row r="2747" spans="14:51">
      <c r="N2747" t="s">
        <v>5895</v>
      </c>
      <c r="S2747" t="s">
        <v>5892</v>
      </c>
      <c r="T2747" t="s">
        <v>5895</v>
      </c>
      <c r="AG2747" t="s">
        <v>5895</v>
      </c>
      <c r="AY2747" t="s">
        <v>4839</v>
      </c>
    </row>
    <row r="2748" spans="14:51">
      <c r="N2748" t="s">
        <v>5896</v>
      </c>
      <c r="S2748" t="s">
        <v>5893</v>
      </c>
      <c r="T2748" t="s">
        <v>5896</v>
      </c>
      <c r="AG2748" t="s">
        <v>5896</v>
      </c>
      <c r="AY2748" t="s">
        <v>4841</v>
      </c>
    </row>
    <row r="2749" spans="14:51">
      <c r="N2749" t="s">
        <v>5897</v>
      </c>
      <c r="S2749" t="s">
        <v>5894</v>
      </c>
      <c r="T2749" t="s">
        <v>5897</v>
      </c>
      <c r="AG2749" t="s">
        <v>5897</v>
      </c>
      <c r="AY2749" t="s">
        <v>5898</v>
      </c>
    </row>
    <row r="2750" spans="14:51">
      <c r="N2750" t="s">
        <v>5899</v>
      </c>
      <c r="S2750" t="s">
        <v>5895</v>
      </c>
      <c r="T2750" t="s">
        <v>5899</v>
      </c>
      <c r="AG2750" t="s">
        <v>5899</v>
      </c>
      <c r="AY2750" t="s">
        <v>4843</v>
      </c>
    </row>
    <row r="2751" spans="14:51">
      <c r="N2751" t="s">
        <v>5900</v>
      </c>
      <c r="S2751" t="s">
        <v>5896</v>
      </c>
      <c r="T2751" t="s">
        <v>5900</v>
      </c>
      <c r="AG2751" t="s">
        <v>5900</v>
      </c>
      <c r="AY2751" t="s">
        <v>4844</v>
      </c>
    </row>
    <row r="2752" spans="14:51">
      <c r="N2752" t="s">
        <v>5901</v>
      </c>
      <c r="S2752" t="s">
        <v>5897</v>
      </c>
      <c r="T2752" t="s">
        <v>5901</v>
      </c>
      <c r="AG2752" t="s">
        <v>5901</v>
      </c>
      <c r="AY2752" t="s">
        <v>5902</v>
      </c>
    </row>
    <row r="2753" spans="14:51">
      <c r="N2753" t="s">
        <v>5903</v>
      </c>
      <c r="S2753" t="s">
        <v>5899</v>
      </c>
      <c r="T2753" t="s">
        <v>5903</v>
      </c>
      <c r="AG2753" t="s">
        <v>5903</v>
      </c>
      <c r="AY2753" t="s">
        <v>5904</v>
      </c>
    </row>
    <row r="2754" spans="14:51">
      <c r="N2754" t="s">
        <v>5905</v>
      </c>
      <c r="S2754" t="s">
        <v>5900</v>
      </c>
      <c r="T2754" t="s">
        <v>5905</v>
      </c>
      <c r="AG2754" t="s">
        <v>5905</v>
      </c>
      <c r="AY2754" t="s">
        <v>4846</v>
      </c>
    </row>
    <row r="2755" spans="14:51">
      <c r="N2755" t="s">
        <v>5906</v>
      </c>
      <c r="S2755" t="s">
        <v>5901</v>
      </c>
      <c r="T2755" t="s">
        <v>5906</v>
      </c>
      <c r="AG2755" t="s">
        <v>5906</v>
      </c>
      <c r="AY2755" t="s">
        <v>4847</v>
      </c>
    </row>
    <row r="2756" spans="14:51">
      <c r="N2756" t="s">
        <v>5907</v>
      </c>
      <c r="S2756" t="s">
        <v>5903</v>
      </c>
      <c r="T2756" t="s">
        <v>5907</v>
      </c>
      <c r="AG2756" t="s">
        <v>5907</v>
      </c>
      <c r="AY2756" t="s">
        <v>4848</v>
      </c>
    </row>
    <row r="2757" spans="14:51">
      <c r="N2757" t="s">
        <v>5908</v>
      </c>
      <c r="S2757" t="s">
        <v>5905</v>
      </c>
      <c r="T2757" t="s">
        <v>5908</v>
      </c>
      <c r="AG2757" t="s">
        <v>5908</v>
      </c>
      <c r="AY2757" t="s">
        <v>4849</v>
      </c>
    </row>
    <row r="2758" spans="14:51">
      <c r="N2758" t="s">
        <v>5909</v>
      </c>
      <c r="S2758" t="s">
        <v>5906</v>
      </c>
      <c r="T2758" t="s">
        <v>5909</v>
      </c>
      <c r="AG2758" t="s">
        <v>5909</v>
      </c>
      <c r="AY2758" t="s">
        <v>5910</v>
      </c>
    </row>
    <row r="2759" spans="14:51">
      <c r="N2759" t="s">
        <v>5911</v>
      </c>
      <c r="S2759" t="s">
        <v>5907</v>
      </c>
      <c r="T2759" t="s">
        <v>5911</v>
      </c>
      <c r="AG2759" t="s">
        <v>5911</v>
      </c>
      <c r="AY2759" t="s">
        <v>4850</v>
      </c>
    </row>
    <row r="2760" spans="14:51">
      <c r="N2760" t="s">
        <v>5912</v>
      </c>
      <c r="S2760" t="s">
        <v>5908</v>
      </c>
      <c r="T2760" t="s">
        <v>5912</v>
      </c>
      <c r="AG2760" t="s">
        <v>5912</v>
      </c>
      <c r="AY2760" t="s">
        <v>4851</v>
      </c>
    </row>
    <row r="2761" spans="14:51">
      <c r="N2761" t="s">
        <v>5913</v>
      </c>
      <c r="S2761" t="s">
        <v>5909</v>
      </c>
      <c r="T2761" t="s">
        <v>5913</v>
      </c>
      <c r="AG2761" t="s">
        <v>5913</v>
      </c>
      <c r="AY2761" t="s">
        <v>4852</v>
      </c>
    </row>
    <row r="2762" spans="14:51">
      <c r="N2762" t="s">
        <v>5914</v>
      </c>
      <c r="S2762" t="s">
        <v>5911</v>
      </c>
      <c r="T2762" t="s">
        <v>5914</v>
      </c>
      <c r="AG2762" t="s">
        <v>5914</v>
      </c>
      <c r="AY2762" t="s">
        <v>5915</v>
      </c>
    </row>
    <row r="2763" spans="14:51">
      <c r="N2763" t="s">
        <v>5916</v>
      </c>
      <c r="S2763" t="s">
        <v>5912</v>
      </c>
      <c r="T2763" t="s">
        <v>5916</v>
      </c>
      <c r="AG2763" t="s">
        <v>5916</v>
      </c>
      <c r="AY2763" t="s">
        <v>5917</v>
      </c>
    </row>
    <row r="2764" spans="14:51">
      <c r="N2764" t="s">
        <v>5918</v>
      </c>
      <c r="S2764" t="s">
        <v>5913</v>
      </c>
      <c r="T2764" t="s">
        <v>5918</v>
      </c>
      <c r="AG2764" t="s">
        <v>5918</v>
      </c>
      <c r="AY2764" t="s">
        <v>5919</v>
      </c>
    </row>
    <row r="2765" spans="14:51">
      <c r="N2765" t="s">
        <v>5920</v>
      </c>
      <c r="S2765" t="s">
        <v>5914</v>
      </c>
      <c r="T2765" t="s">
        <v>5920</v>
      </c>
      <c r="AG2765" t="s">
        <v>5920</v>
      </c>
      <c r="AY2765" t="s">
        <v>4853</v>
      </c>
    </row>
    <row r="2766" spans="14:51">
      <c r="N2766" t="s">
        <v>5921</v>
      </c>
      <c r="S2766" t="s">
        <v>5916</v>
      </c>
      <c r="T2766" t="s">
        <v>5921</v>
      </c>
      <c r="AG2766" t="s">
        <v>5921</v>
      </c>
      <c r="AY2766" t="s">
        <v>4855</v>
      </c>
    </row>
    <row r="2767" spans="14:51">
      <c r="N2767" t="s">
        <v>5922</v>
      </c>
      <c r="S2767" t="s">
        <v>5918</v>
      </c>
      <c r="T2767" t="s">
        <v>5922</v>
      </c>
      <c r="AG2767" t="s">
        <v>5922</v>
      </c>
      <c r="AY2767" t="s">
        <v>4856</v>
      </c>
    </row>
    <row r="2768" spans="14:51">
      <c r="N2768" t="s">
        <v>5923</v>
      </c>
      <c r="S2768" t="s">
        <v>5920</v>
      </c>
      <c r="T2768" t="s">
        <v>5923</v>
      </c>
      <c r="AG2768" t="s">
        <v>5923</v>
      </c>
      <c r="AY2768" t="s">
        <v>4858</v>
      </c>
    </row>
    <row r="2769" spans="14:51">
      <c r="N2769" t="s">
        <v>5924</v>
      </c>
      <c r="S2769" t="s">
        <v>5921</v>
      </c>
      <c r="T2769" t="s">
        <v>5924</v>
      </c>
      <c r="AG2769" t="s">
        <v>5924</v>
      </c>
      <c r="AY2769" t="s">
        <v>4860</v>
      </c>
    </row>
    <row r="2770" spans="14:51">
      <c r="N2770" t="s">
        <v>5925</v>
      </c>
      <c r="S2770" t="s">
        <v>5922</v>
      </c>
      <c r="T2770" t="s">
        <v>5925</v>
      </c>
      <c r="AG2770" t="s">
        <v>5925</v>
      </c>
      <c r="AY2770" t="s">
        <v>4861</v>
      </c>
    </row>
    <row r="2771" spans="14:51">
      <c r="N2771" t="s">
        <v>5926</v>
      </c>
      <c r="S2771" t="s">
        <v>5923</v>
      </c>
      <c r="T2771" t="s">
        <v>5926</v>
      </c>
      <c r="AG2771" t="s">
        <v>5926</v>
      </c>
      <c r="AY2771" t="s">
        <v>5927</v>
      </c>
    </row>
    <row r="2772" spans="14:51">
      <c r="N2772" t="s">
        <v>5928</v>
      </c>
      <c r="S2772" t="s">
        <v>5924</v>
      </c>
      <c r="T2772" t="s">
        <v>5928</v>
      </c>
      <c r="AG2772" t="s">
        <v>5928</v>
      </c>
      <c r="AY2772" t="s">
        <v>4863</v>
      </c>
    </row>
    <row r="2773" spans="14:51">
      <c r="N2773" t="s">
        <v>5929</v>
      </c>
      <c r="S2773" t="s">
        <v>5925</v>
      </c>
      <c r="T2773" t="s">
        <v>5929</v>
      </c>
      <c r="AG2773" t="s">
        <v>5929</v>
      </c>
      <c r="AY2773" t="s">
        <v>4864</v>
      </c>
    </row>
    <row r="2774" spans="14:51">
      <c r="N2774" t="s">
        <v>5930</v>
      </c>
      <c r="S2774" t="s">
        <v>5926</v>
      </c>
      <c r="T2774" t="s">
        <v>5930</v>
      </c>
      <c r="AG2774" t="s">
        <v>5930</v>
      </c>
      <c r="AY2774" t="s">
        <v>5931</v>
      </c>
    </row>
    <row r="2775" spans="14:51">
      <c r="N2775" t="s">
        <v>5932</v>
      </c>
      <c r="S2775" t="s">
        <v>5928</v>
      </c>
      <c r="T2775" t="s">
        <v>5932</v>
      </c>
      <c r="AG2775" t="s">
        <v>5932</v>
      </c>
      <c r="AY2775" t="s">
        <v>5933</v>
      </c>
    </row>
    <row r="2776" spans="14:51">
      <c r="N2776" t="s">
        <v>5934</v>
      </c>
      <c r="S2776" t="s">
        <v>5929</v>
      </c>
      <c r="T2776" t="s">
        <v>5934</v>
      </c>
      <c r="AG2776" t="s">
        <v>5934</v>
      </c>
      <c r="AY2776" t="s">
        <v>4865</v>
      </c>
    </row>
    <row r="2777" spans="14:51">
      <c r="N2777" t="s">
        <v>5935</v>
      </c>
      <c r="S2777" t="s">
        <v>5930</v>
      </c>
      <c r="T2777" t="s">
        <v>5935</v>
      </c>
      <c r="AG2777" t="s">
        <v>5935</v>
      </c>
      <c r="AY2777" t="s">
        <v>4866</v>
      </c>
    </row>
    <row r="2778" spans="14:51">
      <c r="N2778" t="s">
        <v>5936</v>
      </c>
      <c r="S2778" t="s">
        <v>5932</v>
      </c>
      <c r="T2778" t="s">
        <v>5936</v>
      </c>
      <c r="AG2778" t="s">
        <v>5936</v>
      </c>
      <c r="AY2778" t="s">
        <v>4867</v>
      </c>
    </row>
    <row r="2779" spans="14:51">
      <c r="N2779" t="s">
        <v>5937</v>
      </c>
      <c r="S2779" t="s">
        <v>5934</v>
      </c>
      <c r="T2779" t="s">
        <v>5937</v>
      </c>
      <c r="AG2779" t="s">
        <v>5937</v>
      </c>
      <c r="AY2779" t="s">
        <v>4868</v>
      </c>
    </row>
    <row r="2780" spans="14:51">
      <c r="N2780" t="s">
        <v>5938</v>
      </c>
      <c r="S2780" t="s">
        <v>5935</v>
      </c>
      <c r="T2780" t="s">
        <v>5938</v>
      </c>
      <c r="AG2780" t="s">
        <v>5938</v>
      </c>
      <c r="AY2780" t="s">
        <v>5939</v>
      </c>
    </row>
    <row r="2781" spans="14:51">
      <c r="N2781" t="s">
        <v>5940</v>
      </c>
      <c r="S2781" t="s">
        <v>5936</v>
      </c>
      <c r="T2781" t="s">
        <v>5940</v>
      </c>
      <c r="AG2781" t="s">
        <v>5940</v>
      </c>
      <c r="AY2781" t="s">
        <v>4869</v>
      </c>
    </row>
    <row r="2782" spans="14:51">
      <c r="N2782" t="s">
        <v>5941</v>
      </c>
      <c r="S2782" t="s">
        <v>5937</v>
      </c>
      <c r="T2782" t="s">
        <v>5941</v>
      </c>
      <c r="AG2782" t="s">
        <v>5941</v>
      </c>
      <c r="AY2782" t="s">
        <v>4870</v>
      </c>
    </row>
    <row r="2783" spans="14:51">
      <c r="N2783" t="s">
        <v>5942</v>
      </c>
      <c r="S2783" t="s">
        <v>5938</v>
      </c>
      <c r="T2783" t="s">
        <v>5942</v>
      </c>
      <c r="AG2783" t="s">
        <v>5942</v>
      </c>
      <c r="AY2783" t="s">
        <v>5943</v>
      </c>
    </row>
    <row r="2784" spans="14:51">
      <c r="N2784" t="s">
        <v>5944</v>
      </c>
      <c r="S2784" t="s">
        <v>5940</v>
      </c>
      <c r="T2784" t="s">
        <v>5944</v>
      </c>
      <c r="AG2784" t="s">
        <v>5944</v>
      </c>
      <c r="AY2784" t="s">
        <v>4872</v>
      </c>
    </row>
    <row r="2785" spans="14:51">
      <c r="N2785" t="s">
        <v>5945</v>
      </c>
      <c r="S2785" t="s">
        <v>5941</v>
      </c>
      <c r="T2785" t="s">
        <v>5945</v>
      </c>
      <c r="AG2785" t="s">
        <v>5945</v>
      </c>
      <c r="AY2785" t="s">
        <v>4874</v>
      </c>
    </row>
    <row r="2786" spans="14:51">
      <c r="N2786" t="s">
        <v>5946</v>
      </c>
      <c r="S2786" t="s">
        <v>5942</v>
      </c>
      <c r="T2786" t="s">
        <v>5946</v>
      </c>
      <c r="AG2786" t="s">
        <v>5946</v>
      </c>
      <c r="AY2786" t="s">
        <v>4876</v>
      </c>
    </row>
    <row r="2787" spans="14:51">
      <c r="N2787" t="s">
        <v>5947</v>
      </c>
      <c r="S2787" t="s">
        <v>5944</v>
      </c>
      <c r="T2787" t="s">
        <v>5947</v>
      </c>
      <c r="AG2787" t="s">
        <v>5947</v>
      </c>
      <c r="AY2787" t="s">
        <v>4877</v>
      </c>
    </row>
    <row r="2788" spans="14:51">
      <c r="N2788" t="s">
        <v>5948</v>
      </c>
      <c r="S2788" t="s">
        <v>5945</v>
      </c>
      <c r="T2788" t="s">
        <v>5948</v>
      </c>
      <c r="AG2788" t="s">
        <v>5948</v>
      </c>
      <c r="AY2788" t="s">
        <v>4879</v>
      </c>
    </row>
    <row r="2789" spans="14:51">
      <c r="N2789" t="s">
        <v>5949</v>
      </c>
      <c r="S2789" t="s">
        <v>5946</v>
      </c>
      <c r="T2789" t="s">
        <v>5949</v>
      </c>
      <c r="AG2789" t="s">
        <v>5949</v>
      </c>
      <c r="AY2789" t="s">
        <v>4880</v>
      </c>
    </row>
    <row r="2790" spans="14:51">
      <c r="N2790" t="s">
        <v>5950</v>
      </c>
      <c r="S2790" t="s">
        <v>5947</v>
      </c>
      <c r="T2790" t="s">
        <v>5950</v>
      </c>
      <c r="AG2790" t="s">
        <v>5950</v>
      </c>
      <c r="AY2790" t="s">
        <v>4881</v>
      </c>
    </row>
    <row r="2791" spans="14:51">
      <c r="N2791" t="s">
        <v>5951</v>
      </c>
      <c r="S2791" t="s">
        <v>5948</v>
      </c>
      <c r="T2791" t="s">
        <v>5951</v>
      </c>
      <c r="AG2791" t="s">
        <v>5951</v>
      </c>
      <c r="AY2791" t="s">
        <v>5952</v>
      </c>
    </row>
    <row r="2792" spans="14:51">
      <c r="N2792" t="s">
        <v>5953</v>
      </c>
      <c r="S2792" t="s">
        <v>5949</v>
      </c>
      <c r="T2792" t="s">
        <v>5953</v>
      </c>
      <c r="AG2792" t="s">
        <v>5953</v>
      </c>
      <c r="AY2792" t="s">
        <v>2339</v>
      </c>
    </row>
    <row r="2793" spans="14:51">
      <c r="N2793" t="s">
        <v>5954</v>
      </c>
      <c r="S2793" t="s">
        <v>5950</v>
      </c>
      <c r="T2793" t="s">
        <v>5954</v>
      </c>
      <c r="AG2793" t="s">
        <v>5954</v>
      </c>
      <c r="AY2793" t="s">
        <v>4882</v>
      </c>
    </row>
    <row r="2794" spans="14:51">
      <c r="N2794" t="s">
        <v>5955</v>
      </c>
      <c r="S2794" t="s">
        <v>5951</v>
      </c>
      <c r="T2794" t="s">
        <v>5955</v>
      </c>
      <c r="AG2794" t="s">
        <v>5955</v>
      </c>
      <c r="AY2794" t="s">
        <v>4883</v>
      </c>
    </row>
    <row r="2795" spans="14:51">
      <c r="N2795" t="s">
        <v>5956</v>
      </c>
      <c r="S2795" t="s">
        <v>5953</v>
      </c>
      <c r="T2795" t="s">
        <v>5956</v>
      </c>
      <c r="AG2795" t="s">
        <v>5956</v>
      </c>
      <c r="AY2795" t="s">
        <v>4884</v>
      </c>
    </row>
    <row r="2796" spans="14:51">
      <c r="N2796" t="s">
        <v>5957</v>
      </c>
      <c r="S2796" t="s">
        <v>5954</v>
      </c>
      <c r="T2796" t="s">
        <v>5957</v>
      </c>
      <c r="AG2796" t="s">
        <v>5957</v>
      </c>
      <c r="AY2796" t="s">
        <v>5958</v>
      </c>
    </row>
    <row r="2797" spans="14:51">
      <c r="N2797" t="s">
        <v>5959</v>
      </c>
      <c r="S2797" t="s">
        <v>5955</v>
      </c>
      <c r="T2797" t="s">
        <v>5959</v>
      </c>
      <c r="AG2797" t="s">
        <v>5959</v>
      </c>
      <c r="AY2797" t="s">
        <v>5960</v>
      </c>
    </row>
    <row r="2798" spans="14:51">
      <c r="N2798" t="s">
        <v>5961</v>
      </c>
      <c r="S2798" t="s">
        <v>5956</v>
      </c>
      <c r="T2798" t="s">
        <v>5961</v>
      </c>
      <c r="AG2798" t="s">
        <v>5961</v>
      </c>
      <c r="AY2798" t="s">
        <v>4885</v>
      </c>
    </row>
    <row r="2799" spans="14:51">
      <c r="N2799" t="s">
        <v>5962</v>
      </c>
      <c r="S2799" t="s">
        <v>5957</v>
      </c>
      <c r="T2799" t="s">
        <v>5962</v>
      </c>
      <c r="AG2799" t="s">
        <v>5962</v>
      </c>
      <c r="AY2799" t="s">
        <v>5963</v>
      </c>
    </row>
    <row r="2800" spans="14:51">
      <c r="N2800" t="s">
        <v>5964</v>
      </c>
      <c r="S2800" t="s">
        <v>5959</v>
      </c>
      <c r="T2800" t="s">
        <v>5964</v>
      </c>
      <c r="AG2800" t="s">
        <v>5964</v>
      </c>
      <c r="AY2800" t="s">
        <v>4886</v>
      </c>
    </row>
    <row r="2801" spans="14:51">
      <c r="N2801" t="s">
        <v>5965</v>
      </c>
      <c r="S2801" t="s">
        <v>5961</v>
      </c>
      <c r="T2801" t="s">
        <v>5965</v>
      </c>
      <c r="AG2801" t="s">
        <v>5965</v>
      </c>
      <c r="AY2801" t="s">
        <v>5966</v>
      </c>
    </row>
    <row r="2802" spans="14:51">
      <c r="N2802" t="s">
        <v>5967</v>
      </c>
      <c r="S2802" t="s">
        <v>5962</v>
      </c>
      <c r="T2802" t="s">
        <v>5967</v>
      </c>
      <c r="AG2802" t="s">
        <v>5967</v>
      </c>
      <c r="AY2802" t="s">
        <v>4887</v>
      </c>
    </row>
    <row r="2803" spans="14:51">
      <c r="N2803" t="s">
        <v>5968</v>
      </c>
      <c r="S2803" t="s">
        <v>5964</v>
      </c>
      <c r="T2803" t="s">
        <v>5968</v>
      </c>
      <c r="AG2803" t="s">
        <v>5968</v>
      </c>
      <c r="AY2803" t="s">
        <v>4888</v>
      </c>
    </row>
    <row r="2804" spans="14:51">
      <c r="N2804" t="s">
        <v>5969</v>
      </c>
      <c r="S2804" t="s">
        <v>5965</v>
      </c>
      <c r="T2804" t="s">
        <v>5969</v>
      </c>
      <c r="AG2804" t="s">
        <v>5969</v>
      </c>
      <c r="AY2804" t="s">
        <v>4890</v>
      </c>
    </row>
    <row r="2805" spans="14:51">
      <c r="N2805" t="s">
        <v>5970</v>
      </c>
      <c r="S2805" t="s">
        <v>5967</v>
      </c>
      <c r="T2805" t="s">
        <v>5970</v>
      </c>
      <c r="AG2805" t="s">
        <v>5970</v>
      </c>
      <c r="AY2805" t="s">
        <v>4892</v>
      </c>
    </row>
    <row r="2806" spans="14:51">
      <c r="N2806" t="s">
        <v>5971</v>
      </c>
      <c r="S2806" t="s">
        <v>5968</v>
      </c>
      <c r="T2806" t="s">
        <v>5971</v>
      </c>
      <c r="AG2806" t="s">
        <v>5971</v>
      </c>
      <c r="AY2806" t="s">
        <v>4893</v>
      </c>
    </row>
    <row r="2807" spans="14:51">
      <c r="N2807" t="s">
        <v>5972</v>
      </c>
      <c r="S2807" t="s">
        <v>5969</v>
      </c>
      <c r="T2807" t="s">
        <v>5972</v>
      </c>
      <c r="AG2807" t="s">
        <v>5972</v>
      </c>
      <c r="AY2807" t="s">
        <v>4895</v>
      </c>
    </row>
    <row r="2808" spans="14:51">
      <c r="N2808" t="s">
        <v>5973</v>
      </c>
      <c r="S2808" t="s">
        <v>5970</v>
      </c>
      <c r="T2808" t="s">
        <v>5973</v>
      </c>
      <c r="AG2808" t="s">
        <v>5973</v>
      </c>
      <c r="AY2808" t="s">
        <v>5974</v>
      </c>
    </row>
    <row r="2809" spans="14:51">
      <c r="N2809" t="s">
        <v>5975</v>
      </c>
      <c r="S2809" t="s">
        <v>5971</v>
      </c>
      <c r="T2809" t="s">
        <v>5975</v>
      </c>
      <c r="AG2809" t="s">
        <v>5975</v>
      </c>
      <c r="AY2809" t="s">
        <v>4896</v>
      </c>
    </row>
    <row r="2810" spans="14:51">
      <c r="N2810" t="s">
        <v>5976</v>
      </c>
      <c r="S2810" t="s">
        <v>5972</v>
      </c>
      <c r="T2810" t="s">
        <v>5976</v>
      </c>
      <c r="AG2810" t="s">
        <v>5976</v>
      </c>
      <c r="AY2810" t="s">
        <v>4898</v>
      </c>
    </row>
    <row r="2811" spans="14:51">
      <c r="N2811" t="s">
        <v>5977</v>
      </c>
      <c r="S2811" t="s">
        <v>5973</v>
      </c>
      <c r="T2811" t="s">
        <v>5977</v>
      </c>
      <c r="AG2811" t="s">
        <v>5977</v>
      </c>
      <c r="AY2811" t="s">
        <v>5978</v>
      </c>
    </row>
    <row r="2812" spans="14:51">
      <c r="N2812" t="s">
        <v>5979</v>
      </c>
      <c r="S2812" t="s">
        <v>5975</v>
      </c>
      <c r="T2812" t="s">
        <v>5979</v>
      </c>
      <c r="AG2812" t="s">
        <v>5979</v>
      </c>
      <c r="AY2812" t="s">
        <v>5980</v>
      </c>
    </row>
    <row r="2813" spans="14:51">
      <c r="N2813" t="s">
        <v>5981</v>
      </c>
      <c r="S2813" t="s">
        <v>5976</v>
      </c>
      <c r="T2813" t="s">
        <v>5981</v>
      </c>
      <c r="AG2813" t="s">
        <v>5981</v>
      </c>
      <c r="AY2813" t="s">
        <v>5982</v>
      </c>
    </row>
    <row r="2814" spans="14:51">
      <c r="N2814" t="s">
        <v>5983</v>
      </c>
      <c r="S2814" t="s">
        <v>5977</v>
      </c>
      <c r="T2814" t="s">
        <v>5983</v>
      </c>
      <c r="AG2814" t="s">
        <v>5983</v>
      </c>
      <c r="AY2814" t="s">
        <v>4899</v>
      </c>
    </row>
    <row r="2815" spans="14:51">
      <c r="N2815" t="s">
        <v>5984</v>
      </c>
      <c r="S2815" t="s">
        <v>5979</v>
      </c>
      <c r="T2815" t="s">
        <v>5984</v>
      </c>
      <c r="AG2815" t="s">
        <v>5984</v>
      </c>
      <c r="AY2815" t="s">
        <v>4900</v>
      </c>
    </row>
    <row r="2816" spans="14:51">
      <c r="N2816" t="s">
        <v>5985</v>
      </c>
      <c r="S2816" t="s">
        <v>5981</v>
      </c>
      <c r="T2816" t="s">
        <v>5985</v>
      </c>
      <c r="AG2816" t="s">
        <v>5985</v>
      </c>
      <c r="AY2816" t="s">
        <v>4901</v>
      </c>
    </row>
    <row r="2817" spans="14:51">
      <c r="N2817" t="s">
        <v>5986</v>
      </c>
      <c r="S2817" t="s">
        <v>5983</v>
      </c>
      <c r="T2817" t="s">
        <v>5986</v>
      </c>
      <c r="AG2817" t="s">
        <v>5986</v>
      </c>
      <c r="AY2817" t="s">
        <v>5987</v>
      </c>
    </row>
    <row r="2818" spans="14:51">
      <c r="N2818" t="s">
        <v>5988</v>
      </c>
      <c r="S2818" t="s">
        <v>5984</v>
      </c>
      <c r="T2818" t="s">
        <v>5988</v>
      </c>
      <c r="AG2818" t="s">
        <v>5988</v>
      </c>
      <c r="AY2818" t="s">
        <v>4902</v>
      </c>
    </row>
    <row r="2819" spans="14:51">
      <c r="N2819" t="s">
        <v>5989</v>
      </c>
      <c r="S2819" t="s">
        <v>5985</v>
      </c>
      <c r="T2819" t="s">
        <v>5989</v>
      </c>
      <c r="AG2819" t="s">
        <v>5989</v>
      </c>
      <c r="AY2819" t="s">
        <v>4903</v>
      </c>
    </row>
    <row r="2820" spans="14:51">
      <c r="N2820" t="s">
        <v>5990</v>
      </c>
      <c r="S2820" t="s">
        <v>5986</v>
      </c>
      <c r="T2820" t="s">
        <v>5990</v>
      </c>
      <c r="AG2820" t="s">
        <v>5990</v>
      </c>
      <c r="AY2820" t="s">
        <v>5991</v>
      </c>
    </row>
    <row r="2821" spans="14:51">
      <c r="N2821" t="s">
        <v>5992</v>
      </c>
      <c r="S2821" t="s">
        <v>5988</v>
      </c>
      <c r="T2821" t="s">
        <v>5992</v>
      </c>
      <c r="AG2821" t="s">
        <v>5992</v>
      </c>
      <c r="AY2821" t="s">
        <v>5993</v>
      </c>
    </row>
    <row r="2822" spans="14:51">
      <c r="N2822" t="s">
        <v>5994</v>
      </c>
      <c r="S2822" t="s">
        <v>5989</v>
      </c>
      <c r="T2822" t="s">
        <v>5994</v>
      </c>
      <c r="AG2822" t="s">
        <v>5994</v>
      </c>
      <c r="AY2822" t="s">
        <v>5995</v>
      </c>
    </row>
    <row r="2823" spans="14:51">
      <c r="N2823" t="s">
        <v>5996</v>
      </c>
      <c r="S2823" t="s">
        <v>5990</v>
      </c>
      <c r="T2823" t="s">
        <v>5996</v>
      </c>
      <c r="AG2823" t="s">
        <v>5996</v>
      </c>
      <c r="AY2823" t="s">
        <v>4904</v>
      </c>
    </row>
    <row r="2824" spans="14:51">
      <c r="N2824" t="s">
        <v>5997</v>
      </c>
      <c r="S2824" t="s">
        <v>5992</v>
      </c>
      <c r="T2824" t="s">
        <v>5997</v>
      </c>
      <c r="AG2824" t="s">
        <v>5997</v>
      </c>
      <c r="AY2824" t="s">
        <v>4905</v>
      </c>
    </row>
    <row r="2825" spans="14:51">
      <c r="N2825" t="s">
        <v>5998</v>
      </c>
      <c r="S2825" t="s">
        <v>5994</v>
      </c>
      <c r="T2825" t="s">
        <v>5998</v>
      </c>
      <c r="AG2825" t="s">
        <v>5998</v>
      </c>
      <c r="AY2825" t="s">
        <v>4906</v>
      </c>
    </row>
    <row r="2826" spans="14:51">
      <c r="N2826" t="s">
        <v>5999</v>
      </c>
      <c r="S2826" t="s">
        <v>5996</v>
      </c>
      <c r="T2826" t="s">
        <v>5999</v>
      </c>
      <c r="AG2826" t="s">
        <v>5999</v>
      </c>
      <c r="AY2826" t="s">
        <v>4907</v>
      </c>
    </row>
    <row r="2827" spans="14:51">
      <c r="N2827" t="s">
        <v>6000</v>
      </c>
      <c r="S2827" t="s">
        <v>5997</v>
      </c>
      <c r="T2827" t="s">
        <v>6000</v>
      </c>
      <c r="AG2827" t="s">
        <v>6000</v>
      </c>
      <c r="AY2827" t="s">
        <v>4908</v>
      </c>
    </row>
    <row r="2828" spans="14:51">
      <c r="N2828" t="s">
        <v>6001</v>
      </c>
      <c r="S2828" t="s">
        <v>5998</v>
      </c>
      <c r="T2828" t="s">
        <v>6001</v>
      </c>
      <c r="AG2828" t="s">
        <v>6001</v>
      </c>
      <c r="AY2828" t="s">
        <v>4909</v>
      </c>
    </row>
    <row r="2829" spans="14:51">
      <c r="N2829" t="s">
        <v>6002</v>
      </c>
      <c r="S2829" t="s">
        <v>5999</v>
      </c>
      <c r="T2829" t="s">
        <v>6002</v>
      </c>
      <c r="AG2829" t="s">
        <v>6002</v>
      </c>
      <c r="AY2829" t="s">
        <v>4910</v>
      </c>
    </row>
    <row r="2830" spans="14:51">
      <c r="N2830" t="s">
        <v>6003</v>
      </c>
      <c r="S2830" t="s">
        <v>6000</v>
      </c>
      <c r="T2830" t="s">
        <v>6003</v>
      </c>
      <c r="AG2830" t="s">
        <v>6003</v>
      </c>
      <c r="AY2830" t="s">
        <v>6004</v>
      </c>
    </row>
    <row r="2831" spans="14:51">
      <c r="N2831" t="s">
        <v>6005</v>
      </c>
      <c r="S2831" t="s">
        <v>6001</v>
      </c>
      <c r="T2831" t="s">
        <v>6005</v>
      </c>
      <c r="AG2831" t="s">
        <v>6005</v>
      </c>
      <c r="AY2831" t="s">
        <v>6006</v>
      </c>
    </row>
    <row r="2832" spans="14:51">
      <c r="N2832" t="s">
        <v>6007</v>
      </c>
      <c r="S2832" t="s">
        <v>6002</v>
      </c>
      <c r="T2832" t="s">
        <v>6007</v>
      </c>
      <c r="AG2832" t="s">
        <v>6007</v>
      </c>
      <c r="AY2832" t="s">
        <v>6008</v>
      </c>
    </row>
    <row r="2833" spans="14:51">
      <c r="N2833" t="s">
        <v>6009</v>
      </c>
      <c r="S2833" t="s">
        <v>6003</v>
      </c>
      <c r="T2833" t="s">
        <v>6009</v>
      </c>
      <c r="AG2833" t="s">
        <v>6009</v>
      </c>
      <c r="AY2833" t="s">
        <v>6010</v>
      </c>
    </row>
    <row r="2834" spans="14:51">
      <c r="N2834" t="s">
        <v>6011</v>
      </c>
      <c r="S2834" t="s">
        <v>6005</v>
      </c>
      <c r="T2834" t="s">
        <v>6011</v>
      </c>
      <c r="AG2834" t="s">
        <v>6011</v>
      </c>
      <c r="AY2834" t="s">
        <v>6012</v>
      </c>
    </row>
    <row r="2835" spans="14:51">
      <c r="N2835" t="s">
        <v>6013</v>
      </c>
      <c r="S2835" t="s">
        <v>6007</v>
      </c>
      <c r="T2835" t="s">
        <v>6013</v>
      </c>
      <c r="AG2835" t="s">
        <v>6013</v>
      </c>
      <c r="AY2835" t="s">
        <v>6014</v>
      </c>
    </row>
    <row r="2836" spans="14:51">
      <c r="N2836" t="s">
        <v>6015</v>
      </c>
      <c r="S2836" t="s">
        <v>6009</v>
      </c>
      <c r="T2836" t="s">
        <v>6015</v>
      </c>
      <c r="AG2836" t="s">
        <v>6015</v>
      </c>
      <c r="AY2836" t="s">
        <v>6016</v>
      </c>
    </row>
    <row r="2837" spans="14:51">
      <c r="N2837" t="s">
        <v>6017</v>
      </c>
      <c r="S2837" t="s">
        <v>6011</v>
      </c>
      <c r="T2837" t="s">
        <v>6017</v>
      </c>
      <c r="AG2837" t="s">
        <v>6017</v>
      </c>
      <c r="AY2837" t="s">
        <v>6018</v>
      </c>
    </row>
    <row r="2838" spans="14:51">
      <c r="N2838" t="s">
        <v>6019</v>
      </c>
      <c r="S2838" t="s">
        <v>6013</v>
      </c>
      <c r="T2838" t="s">
        <v>6019</v>
      </c>
      <c r="AG2838" t="s">
        <v>6019</v>
      </c>
      <c r="AY2838" t="s">
        <v>6020</v>
      </c>
    </row>
    <row r="2839" spans="14:51">
      <c r="N2839" t="s">
        <v>6021</v>
      </c>
      <c r="S2839" t="s">
        <v>6015</v>
      </c>
      <c r="T2839" t="s">
        <v>6021</v>
      </c>
      <c r="AG2839" t="s">
        <v>6021</v>
      </c>
      <c r="AY2839" t="s">
        <v>6022</v>
      </c>
    </row>
    <row r="2840" spans="14:51">
      <c r="N2840" t="s">
        <v>6023</v>
      </c>
      <c r="S2840" t="s">
        <v>6017</v>
      </c>
      <c r="T2840" t="s">
        <v>6023</v>
      </c>
      <c r="AG2840" t="s">
        <v>6023</v>
      </c>
      <c r="AY2840" t="s">
        <v>6024</v>
      </c>
    </row>
    <row r="2841" spans="14:51">
      <c r="N2841" t="s">
        <v>6025</v>
      </c>
      <c r="S2841" t="s">
        <v>6019</v>
      </c>
      <c r="T2841" t="s">
        <v>6025</v>
      </c>
      <c r="AG2841" t="s">
        <v>6025</v>
      </c>
      <c r="AY2841" t="s">
        <v>6026</v>
      </c>
    </row>
    <row r="2842" spans="14:51">
      <c r="N2842" t="s">
        <v>6027</v>
      </c>
      <c r="S2842" t="s">
        <v>6021</v>
      </c>
      <c r="T2842" t="s">
        <v>6027</v>
      </c>
      <c r="AG2842" t="s">
        <v>6027</v>
      </c>
      <c r="AY2842" t="s">
        <v>6028</v>
      </c>
    </row>
    <row r="2843" spans="14:51">
      <c r="N2843" t="s">
        <v>6029</v>
      </c>
      <c r="S2843" t="s">
        <v>6023</v>
      </c>
      <c r="T2843" t="s">
        <v>6029</v>
      </c>
      <c r="AG2843" t="s">
        <v>6029</v>
      </c>
      <c r="AY2843" t="s">
        <v>6030</v>
      </c>
    </row>
    <row r="2844" spans="14:51">
      <c r="N2844" t="s">
        <v>6031</v>
      </c>
      <c r="S2844" t="s">
        <v>6025</v>
      </c>
      <c r="T2844" t="s">
        <v>6031</v>
      </c>
      <c r="AG2844" t="s">
        <v>6031</v>
      </c>
      <c r="AY2844" t="s">
        <v>6032</v>
      </c>
    </row>
    <row r="2845" spans="14:51">
      <c r="N2845" t="s">
        <v>6033</v>
      </c>
      <c r="S2845" t="s">
        <v>6027</v>
      </c>
      <c r="T2845" t="s">
        <v>6033</v>
      </c>
      <c r="AG2845" t="s">
        <v>6033</v>
      </c>
      <c r="AY2845" t="s">
        <v>6034</v>
      </c>
    </row>
    <row r="2846" spans="14:51">
      <c r="N2846" t="s">
        <v>6035</v>
      </c>
      <c r="S2846" t="s">
        <v>6029</v>
      </c>
      <c r="T2846" t="s">
        <v>6035</v>
      </c>
      <c r="AG2846" t="s">
        <v>6035</v>
      </c>
      <c r="AY2846" t="s">
        <v>6036</v>
      </c>
    </row>
    <row r="2847" spans="14:51">
      <c r="N2847" t="s">
        <v>6037</v>
      </c>
      <c r="S2847" t="s">
        <v>6031</v>
      </c>
      <c r="T2847" t="s">
        <v>6037</v>
      </c>
      <c r="AG2847" t="s">
        <v>6037</v>
      </c>
      <c r="AY2847" t="s">
        <v>6038</v>
      </c>
    </row>
    <row r="2848" spans="14:51">
      <c r="N2848" t="s">
        <v>6039</v>
      </c>
      <c r="S2848" t="s">
        <v>6033</v>
      </c>
      <c r="T2848" t="s">
        <v>6039</v>
      </c>
      <c r="AG2848" t="s">
        <v>6039</v>
      </c>
      <c r="AY2848" t="s">
        <v>6040</v>
      </c>
    </row>
    <row r="2849" spans="14:51">
      <c r="N2849" t="s">
        <v>6041</v>
      </c>
      <c r="S2849" t="s">
        <v>6035</v>
      </c>
      <c r="T2849" t="s">
        <v>6041</v>
      </c>
      <c r="AG2849" t="s">
        <v>6041</v>
      </c>
      <c r="AY2849" t="s">
        <v>6042</v>
      </c>
    </row>
    <row r="2850" spans="14:51">
      <c r="N2850" t="s">
        <v>6043</v>
      </c>
      <c r="S2850" t="s">
        <v>6037</v>
      </c>
      <c r="T2850" t="s">
        <v>6043</v>
      </c>
      <c r="AG2850" t="s">
        <v>6043</v>
      </c>
      <c r="AY2850" t="s">
        <v>6044</v>
      </c>
    </row>
    <row r="2851" spans="14:51">
      <c r="N2851" t="s">
        <v>6045</v>
      </c>
      <c r="S2851" t="s">
        <v>6039</v>
      </c>
      <c r="T2851" t="s">
        <v>6045</v>
      </c>
      <c r="AG2851" t="s">
        <v>6045</v>
      </c>
      <c r="AY2851" t="s">
        <v>6046</v>
      </c>
    </row>
    <row r="2852" spans="14:51">
      <c r="N2852" t="s">
        <v>6047</v>
      </c>
      <c r="S2852" t="s">
        <v>6041</v>
      </c>
      <c r="T2852" t="s">
        <v>6047</v>
      </c>
      <c r="AG2852" t="s">
        <v>6047</v>
      </c>
      <c r="AY2852" t="s">
        <v>6048</v>
      </c>
    </row>
    <row r="2853" spans="14:51">
      <c r="N2853" t="s">
        <v>6049</v>
      </c>
      <c r="S2853" t="s">
        <v>6043</v>
      </c>
      <c r="T2853" t="s">
        <v>6049</v>
      </c>
      <c r="AG2853" t="s">
        <v>6049</v>
      </c>
      <c r="AY2853" t="s">
        <v>6050</v>
      </c>
    </row>
    <row r="2854" spans="14:51">
      <c r="N2854" t="s">
        <v>6051</v>
      </c>
      <c r="S2854" t="s">
        <v>6045</v>
      </c>
      <c r="T2854" t="s">
        <v>6051</v>
      </c>
      <c r="AG2854" t="s">
        <v>6051</v>
      </c>
      <c r="AY2854" t="s">
        <v>6052</v>
      </c>
    </row>
    <row r="2855" spans="14:51">
      <c r="N2855" t="s">
        <v>6053</v>
      </c>
      <c r="S2855" t="s">
        <v>6047</v>
      </c>
      <c r="T2855" t="s">
        <v>6053</v>
      </c>
      <c r="AG2855" t="s">
        <v>6053</v>
      </c>
      <c r="AY2855" t="s">
        <v>6054</v>
      </c>
    </row>
    <row r="2856" spans="14:51">
      <c r="N2856" t="s">
        <v>6055</v>
      </c>
      <c r="S2856" t="s">
        <v>6049</v>
      </c>
      <c r="T2856" t="s">
        <v>6055</v>
      </c>
      <c r="AG2856" t="s">
        <v>6055</v>
      </c>
      <c r="AY2856" t="s">
        <v>6056</v>
      </c>
    </row>
    <row r="2857" spans="14:51">
      <c r="N2857" t="s">
        <v>6057</v>
      </c>
      <c r="S2857" t="s">
        <v>6051</v>
      </c>
      <c r="T2857" t="s">
        <v>6057</v>
      </c>
      <c r="AG2857" t="s">
        <v>6057</v>
      </c>
      <c r="AY2857" t="s">
        <v>6058</v>
      </c>
    </row>
    <row r="2858" spans="14:51">
      <c r="N2858" t="s">
        <v>6059</v>
      </c>
      <c r="S2858" t="s">
        <v>6053</v>
      </c>
      <c r="T2858" t="s">
        <v>6059</v>
      </c>
      <c r="AG2858" t="s">
        <v>6059</v>
      </c>
      <c r="AY2858" t="s">
        <v>6060</v>
      </c>
    </row>
    <row r="2859" spans="14:51">
      <c r="N2859" t="s">
        <v>6061</v>
      </c>
      <c r="S2859" t="s">
        <v>6055</v>
      </c>
      <c r="T2859" t="s">
        <v>6061</v>
      </c>
      <c r="AG2859" t="s">
        <v>6061</v>
      </c>
      <c r="AY2859" t="s">
        <v>6062</v>
      </c>
    </row>
    <row r="2860" spans="14:51">
      <c r="N2860" t="s">
        <v>6063</v>
      </c>
      <c r="S2860" t="s">
        <v>6057</v>
      </c>
      <c r="T2860" t="s">
        <v>6063</v>
      </c>
      <c r="AG2860" t="s">
        <v>6063</v>
      </c>
      <c r="AY2860" t="s">
        <v>6064</v>
      </c>
    </row>
    <row r="2861" spans="14:51">
      <c r="N2861" t="s">
        <v>6065</v>
      </c>
      <c r="S2861" t="s">
        <v>6059</v>
      </c>
      <c r="T2861" t="s">
        <v>6065</v>
      </c>
      <c r="AG2861" t="s">
        <v>6065</v>
      </c>
      <c r="AY2861" t="s">
        <v>6066</v>
      </c>
    </row>
    <row r="2862" spans="14:51">
      <c r="N2862" t="s">
        <v>6067</v>
      </c>
      <c r="S2862" t="s">
        <v>6061</v>
      </c>
      <c r="T2862" t="s">
        <v>6067</v>
      </c>
      <c r="AG2862" t="s">
        <v>6067</v>
      </c>
      <c r="AY2862" t="s">
        <v>6068</v>
      </c>
    </row>
    <row r="2863" spans="14:51">
      <c r="N2863" t="s">
        <v>6069</v>
      </c>
      <c r="S2863" t="s">
        <v>6063</v>
      </c>
      <c r="T2863" t="s">
        <v>6069</v>
      </c>
      <c r="AG2863" t="s">
        <v>6069</v>
      </c>
      <c r="AY2863" t="s">
        <v>6070</v>
      </c>
    </row>
    <row r="2864" spans="14:51">
      <c r="N2864" t="s">
        <v>6071</v>
      </c>
      <c r="S2864" t="s">
        <v>6065</v>
      </c>
      <c r="T2864" t="s">
        <v>6071</v>
      </c>
      <c r="AG2864" t="s">
        <v>6071</v>
      </c>
      <c r="AY2864" t="s">
        <v>6072</v>
      </c>
    </row>
    <row r="2865" spans="14:51">
      <c r="N2865" t="s">
        <v>6073</v>
      </c>
      <c r="S2865" t="s">
        <v>6067</v>
      </c>
      <c r="T2865" t="s">
        <v>6073</v>
      </c>
      <c r="AG2865" t="s">
        <v>6073</v>
      </c>
      <c r="AY2865" t="s">
        <v>4912</v>
      </c>
    </row>
    <row r="2866" spans="14:51">
      <c r="N2866" t="s">
        <v>6074</v>
      </c>
      <c r="S2866" t="s">
        <v>6069</v>
      </c>
      <c r="T2866" t="s">
        <v>6074</v>
      </c>
      <c r="AG2866" t="s">
        <v>6074</v>
      </c>
      <c r="AY2866" t="s">
        <v>6075</v>
      </c>
    </row>
    <row r="2867" spans="14:51">
      <c r="N2867" t="s">
        <v>6076</v>
      </c>
      <c r="S2867" t="s">
        <v>6071</v>
      </c>
      <c r="T2867" t="s">
        <v>6076</v>
      </c>
      <c r="AG2867" t="s">
        <v>6076</v>
      </c>
      <c r="AY2867" t="s">
        <v>6077</v>
      </c>
    </row>
    <row r="2868" spans="14:51">
      <c r="N2868" t="s">
        <v>6078</v>
      </c>
      <c r="S2868" t="s">
        <v>6073</v>
      </c>
      <c r="T2868" t="s">
        <v>6078</v>
      </c>
      <c r="AG2868" t="s">
        <v>6078</v>
      </c>
      <c r="AY2868" t="s">
        <v>5226</v>
      </c>
    </row>
    <row r="2869" spans="14:51">
      <c r="N2869" t="s">
        <v>6079</v>
      </c>
      <c r="S2869" t="s">
        <v>6074</v>
      </c>
      <c r="T2869" t="s">
        <v>6079</v>
      </c>
      <c r="AG2869" t="s">
        <v>6079</v>
      </c>
      <c r="AY2869" t="s">
        <v>6080</v>
      </c>
    </row>
    <row r="2870" spans="14:51">
      <c r="N2870" t="s">
        <v>6081</v>
      </c>
      <c r="S2870" t="s">
        <v>6076</v>
      </c>
      <c r="T2870" t="s">
        <v>6081</v>
      </c>
      <c r="AG2870" t="s">
        <v>6081</v>
      </c>
      <c r="AY2870" t="s">
        <v>5227</v>
      </c>
    </row>
    <row r="2871" spans="14:51">
      <c r="N2871" t="s">
        <v>6082</v>
      </c>
      <c r="S2871" t="s">
        <v>6078</v>
      </c>
      <c r="T2871" t="s">
        <v>6082</v>
      </c>
      <c r="AG2871" t="s">
        <v>6082</v>
      </c>
      <c r="AY2871" t="s">
        <v>6083</v>
      </c>
    </row>
    <row r="2872" spans="14:51">
      <c r="N2872" t="s">
        <v>6084</v>
      </c>
      <c r="S2872" t="s">
        <v>6079</v>
      </c>
      <c r="T2872" t="s">
        <v>6084</v>
      </c>
      <c r="AG2872" t="s">
        <v>6084</v>
      </c>
      <c r="AY2872" t="s">
        <v>6085</v>
      </c>
    </row>
    <row r="2873" spans="14:51">
      <c r="N2873" t="s">
        <v>6086</v>
      </c>
      <c r="S2873" t="s">
        <v>6081</v>
      </c>
      <c r="T2873" t="s">
        <v>6086</v>
      </c>
      <c r="AG2873" t="s">
        <v>6086</v>
      </c>
      <c r="AY2873" t="s">
        <v>6087</v>
      </c>
    </row>
    <row r="2874" spans="14:51">
      <c r="N2874" t="s">
        <v>6088</v>
      </c>
      <c r="S2874" t="s">
        <v>6082</v>
      </c>
      <c r="T2874" t="s">
        <v>6088</v>
      </c>
      <c r="AG2874" t="s">
        <v>6088</v>
      </c>
      <c r="AY2874" t="s">
        <v>6089</v>
      </c>
    </row>
    <row r="2875" spans="14:51">
      <c r="N2875" t="s">
        <v>6090</v>
      </c>
      <c r="S2875" t="s">
        <v>6084</v>
      </c>
      <c r="T2875" t="s">
        <v>6090</v>
      </c>
      <c r="AG2875" t="s">
        <v>6090</v>
      </c>
      <c r="AY2875" t="s">
        <v>6091</v>
      </c>
    </row>
    <row r="2876" spans="14:51">
      <c r="N2876" t="s">
        <v>6092</v>
      </c>
      <c r="S2876" t="s">
        <v>6086</v>
      </c>
      <c r="T2876" t="s">
        <v>6092</v>
      </c>
      <c r="AG2876" t="s">
        <v>6092</v>
      </c>
      <c r="AY2876" t="s">
        <v>6093</v>
      </c>
    </row>
    <row r="2877" spans="14:51">
      <c r="N2877" t="s">
        <v>6094</v>
      </c>
      <c r="S2877" t="s">
        <v>6088</v>
      </c>
      <c r="T2877" t="s">
        <v>6094</v>
      </c>
      <c r="AG2877" t="s">
        <v>6094</v>
      </c>
      <c r="AY2877" t="s">
        <v>6095</v>
      </c>
    </row>
    <row r="2878" spans="14:51">
      <c r="N2878" t="s">
        <v>6096</v>
      </c>
      <c r="S2878" t="s">
        <v>6090</v>
      </c>
      <c r="T2878" t="s">
        <v>6096</v>
      </c>
      <c r="AG2878" t="s">
        <v>6096</v>
      </c>
      <c r="AY2878" t="s">
        <v>6097</v>
      </c>
    </row>
    <row r="2879" spans="14:51">
      <c r="N2879" t="s">
        <v>6098</v>
      </c>
      <c r="S2879" t="s">
        <v>6092</v>
      </c>
      <c r="T2879" t="s">
        <v>6098</v>
      </c>
      <c r="AG2879" t="s">
        <v>6098</v>
      </c>
      <c r="AY2879" t="s">
        <v>6099</v>
      </c>
    </row>
    <row r="2880" spans="14:51">
      <c r="N2880" t="s">
        <v>6100</v>
      </c>
      <c r="S2880" t="s">
        <v>6094</v>
      </c>
      <c r="T2880" t="s">
        <v>6100</v>
      </c>
      <c r="AG2880" t="s">
        <v>6100</v>
      </c>
      <c r="AY2880" t="s">
        <v>6101</v>
      </c>
    </row>
    <row r="2881" spans="14:51">
      <c r="N2881" t="s">
        <v>6102</v>
      </c>
      <c r="S2881" t="s">
        <v>6096</v>
      </c>
      <c r="T2881" t="s">
        <v>6102</v>
      </c>
      <c r="AG2881" t="s">
        <v>6102</v>
      </c>
      <c r="AY2881" t="s">
        <v>6103</v>
      </c>
    </row>
    <row r="2882" spans="14:51">
      <c r="N2882" t="s">
        <v>6104</v>
      </c>
      <c r="S2882" t="s">
        <v>6098</v>
      </c>
      <c r="T2882" t="s">
        <v>6104</v>
      </c>
      <c r="AG2882" t="s">
        <v>6104</v>
      </c>
      <c r="AY2882" t="s">
        <v>6105</v>
      </c>
    </row>
    <row r="2883" spans="14:51">
      <c r="N2883" t="s">
        <v>6106</v>
      </c>
      <c r="S2883" t="s">
        <v>6100</v>
      </c>
      <c r="T2883" t="s">
        <v>6106</v>
      </c>
      <c r="AG2883" t="s">
        <v>6106</v>
      </c>
      <c r="AY2883" t="s">
        <v>6107</v>
      </c>
    </row>
    <row r="2884" spans="14:51">
      <c r="N2884" t="s">
        <v>6108</v>
      </c>
      <c r="S2884" t="s">
        <v>6102</v>
      </c>
      <c r="T2884" t="s">
        <v>6108</v>
      </c>
      <c r="AG2884" t="s">
        <v>6108</v>
      </c>
      <c r="AY2884" t="s">
        <v>6109</v>
      </c>
    </row>
    <row r="2885" spans="14:51">
      <c r="N2885" t="s">
        <v>6110</v>
      </c>
      <c r="S2885" t="s">
        <v>6104</v>
      </c>
      <c r="T2885" t="s">
        <v>6110</v>
      </c>
      <c r="AG2885" t="s">
        <v>6110</v>
      </c>
      <c r="AY2885" t="s">
        <v>6111</v>
      </c>
    </row>
    <row r="2886" spans="14:51">
      <c r="N2886" t="s">
        <v>6112</v>
      </c>
      <c r="S2886" t="s">
        <v>6106</v>
      </c>
      <c r="T2886" t="s">
        <v>6112</v>
      </c>
      <c r="AG2886" t="s">
        <v>6112</v>
      </c>
      <c r="AY2886" t="s">
        <v>6113</v>
      </c>
    </row>
    <row r="2887" spans="14:51">
      <c r="N2887" t="s">
        <v>6114</v>
      </c>
      <c r="S2887" t="s">
        <v>6108</v>
      </c>
      <c r="T2887" t="s">
        <v>6114</v>
      </c>
      <c r="AG2887" t="s">
        <v>6114</v>
      </c>
      <c r="AY2887" t="s">
        <v>6115</v>
      </c>
    </row>
    <row r="2888" spans="14:51">
      <c r="N2888" t="s">
        <v>6116</v>
      </c>
      <c r="S2888" t="s">
        <v>6110</v>
      </c>
      <c r="T2888" t="s">
        <v>6116</v>
      </c>
      <c r="AG2888" t="s">
        <v>6116</v>
      </c>
      <c r="AY2888" t="s">
        <v>6117</v>
      </c>
    </row>
    <row r="2889" spans="14:51">
      <c r="N2889" t="s">
        <v>6118</v>
      </c>
      <c r="S2889" t="s">
        <v>6112</v>
      </c>
      <c r="T2889" t="s">
        <v>6118</v>
      </c>
      <c r="AG2889" t="s">
        <v>6118</v>
      </c>
      <c r="AY2889" t="s">
        <v>6119</v>
      </c>
    </row>
    <row r="2890" spans="14:51">
      <c r="N2890" t="s">
        <v>6120</v>
      </c>
      <c r="S2890" t="s">
        <v>6114</v>
      </c>
      <c r="T2890" t="s">
        <v>6120</v>
      </c>
      <c r="AG2890" t="s">
        <v>6120</v>
      </c>
      <c r="AY2890" t="s">
        <v>6121</v>
      </c>
    </row>
    <row r="2891" spans="14:51">
      <c r="N2891" t="s">
        <v>6122</v>
      </c>
      <c r="S2891" t="s">
        <v>6116</v>
      </c>
      <c r="T2891" t="s">
        <v>6122</v>
      </c>
      <c r="AG2891" t="s">
        <v>6122</v>
      </c>
      <c r="AY2891" t="s">
        <v>6123</v>
      </c>
    </row>
    <row r="2892" spans="14:51">
      <c r="N2892" t="s">
        <v>6124</v>
      </c>
      <c r="S2892" t="s">
        <v>6118</v>
      </c>
      <c r="T2892" t="s">
        <v>6124</v>
      </c>
      <c r="AG2892" t="s">
        <v>6124</v>
      </c>
      <c r="AY2892" t="s">
        <v>4914</v>
      </c>
    </row>
    <row r="2893" spans="14:51">
      <c r="N2893" t="s">
        <v>6125</v>
      </c>
      <c r="S2893" t="s">
        <v>6120</v>
      </c>
      <c r="T2893" t="s">
        <v>6125</v>
      </c>
      <c r="AG2893" t="s">
        <v>6125</v>
      </c>
      <c r="AY2893" t="s">
        <v>6126</v>
      </c>
    </row>
    <row r="2894" spans="14:51">
      <c r="N2894" t="s">
        <v>6127</v>
      </c>
      <c r="S2894" t="s">
        <v>6122</v>
      </c>
      <c r="T2894" t="s">
        <v>6127</v>
      </c>
      <c r="AG2894" t="s">
        <v>6127</v>
      </c>
      <c r="AY2894" t="s">
        <v>4916</v>
      </c>
    </row>
    <row r="2895" spans="14:51">
      <c r="N2895" t="s">
        <v>6128</v>
      </c>
      <c r="S2895" t="s">
        <v>6124</v>
      </c>
      <c r="T2895" t="s">
        <v>6128</v>
      </c>
      <c r="AG2895" t="s">
        <v>6128</v>
      </c>
      <c r="AY2895" t="s">
        <v>4918</v>
      </c>
    </row>
    <row r="2896" spans="14:51">
      <c r="N2896" t="s">
        <v>6129</v>
      </c>
      <c r="S2896" t="s">
        <v>6125</v>
      </c>
      <c r="T2896" t="s">
        <v>6129</v>
      </c>
      <c r="AG2896" t="s">
        <v>6129</v>
      </c>
      <c r="AY2896" t="s">
        <v>4919</v>
      </c>
    </row>
    <row r="2897" spans="14:51">
      <c r="N2897" t="s">
        <v>6130</v>
      </c>
      <c r="S2897" t="s">
        <v>6127</v>
      </c>
      <c r="T2897" t="s">
        <v>6130</v>
      </c>
      <c r="AG2897" t="s">
        <v>6130</v>
      </c>
      <c r="AY2897" t="s">
        <v>6131</v>
      </c>
    </row>
    <row r="2898" spans="14:51">
      <c r="N2898" t="s">
        <v>6132</v>
      </c>
      <c r="S2898" t="s">
        <v>6128</v>
      </c>
      <c r="T2898" t="s">
        <v>6132</v>
      </c>
      <c r="AG2898" t="s">
        <v>6132</v>
      </c>
      <c r="AY2898" t="s">
        <v>4921</v>
      </c>
    </row>
    <row r="2899" spans="14:51">
      <c r="N2899" t="s">
        <v>6133</v>
      </c>
      <c r="S2899" t="s">
        <v>6129</v>
      </c>
      <c r="T2899" t="s">
        <v>6133</v>
      </c>
      <c r="AG2899" t="s">
        <v>6133</v>
      </c>
      <c r="AY2899" t="s">
        <v>6134</v>
      </c>
    </row>
    <row r="2900" spans="14:51">
      <c r="N2900" t="s">
        <v>6135</v>
      </c>
      <c r="S2900" t="s">
        <v>6130</v>
      </c>
      <c r="T2900" t="s">
        <v>6135</v>
      </c>
      <c r="AG2900" t="s">
        <v>6135</v>
      </c>
      <c r="AY2900" t="s">
        <v>4922</v>
      </c>
    </row>
    <row r="2901" spans="14:51">
      <c r="N2901" t="s">
        <v>6136</v>
      </c>
      <c r="S2901" t="s">
        <v>6132</v>
      </c>
      <c r="T2901" t="s">
        <v>6136</v>
      </c>
      <c r="AG2901" t="s">
        <v>6136</v>
      </c>
      <c r="AY2901" t="s">
        <v>4923</v>
      </c>
    </row>
    <row r="2902" spans="14:51">
      <c r="N2902" t="s">
        <v>6137</v>
      </c>
      <c r="S2902" t="s">
        <v>6133</v>
      </c>
      <c r="T2902" t="s">
        <v>6137</v>
      </c>
      <c r="AG2902" t="s">
        <v>6137</v>
      </c>
      <c r="AY2902" t="s">
        <v>6138</v>
      </c>
    </row>
    <row r="2903" spans="14:51">
      <c r="N2903" t="s">
        <v>6139</v>
      </c>
      <c r="S2903" t="s">
        <v>6135</v>
      </c>
      <c r="T2903" t="s">
        <v>6139</v>
      </c>
      <c r="AG2903" t="s">
        <v>6139</v>
      </c>
      <c r="AY2903" t="s">
        <v>6140</v>
      </c>
    </row>
    <row r="2904" spans="14:51">
      <c r="N2904" t="s">
        <v>6141</v>
      </c>
      <c r="S2904" t="s">
        <v>6136</v>
      </c>
      <c r="T2904" t="s">
        <v>6141</v>
      </c>
      <c r="AG2904" t="s">
        <v>6141</v>
      </c>
      <c r="AY2904" t="s">
        <v>6142</v>
      </c>
    </row>
    <row r="2905" spans="14:51">
      <c r="N2905" t="s">
        <v>6143</v>
      </c>
      <c r="S2905" t="s">
        <v>6137</v>
      </c>
      <c r="T2905" t="s">
        <v>6143</v>
      </c>
      <c r="AG2905" t="s">
        <v>6143</v>
      </c>
      <c r="AY2905" t="s">
        <v>6144</v>
      </c>
    </row>
    <row r="2906" spans="14:51">
      <c r="N2906" t="s">
        <v>6145</v>
      </c>
      <c r="S2906" t="s">
        <v>6139</v>
      </c>
      <c r="T2906" t="s">
        <v>6145</v>
      </c>
      <c r="AG2906" t="s">
        <v>6145</v>
      </c>
      <c r="AY2906" t="s">
        <v>4924</v>
      </c>
    </row>
    <row r="2907" spans="14:51">
      <c r="N2907" t="s">
        <v>6146</v>
      </c>
      <c r="S2907" t="s">
        <v>6141</v>
      </c>
      <c r="T2907" t="s">
        <v>6146</v>
      </c>
      <c r="AG2907" t="s">
        <v>6146</v>
      </c>
      <c r="AY2907" t="s">
        <v>4925</v>
      </c>
    </row>
    <row r="2908" spans="14:51">
      <c r="N2908" t="s">
        <v>6147</v>
      </c>
      <c r="S2908" t="s">
        <v>6143</v>
      </c>
      <c r="T2908" t="s">
        <v>6147</v>
      </c>
      <c r="AG2908" t="s">
        <v>6147</v>
      </c>
      <c r="AY2908" t="s">
        <v>4926</v>
      </c>
    </row>
    <row r="2909" spans="14:51">
      <c r="N2909" t="s">
        <v>6148</v>
      </c>
      <c r="S2909" t="s">
        <v>6145</v>
      </c>
      <c r="T2909" t="s">
        <v>6148</v>
      </c>
      <c r="AG2909" t="s">
        <v>6148</v>
      </c>
      <c r="AY2909" t="s">
        <v>4927</v>
      </c>
    </row>
    <row r="2910" spans="14:51">
      <c r="N2910" t="s">
        <v>6149</v>
      </c>
      <c r="S2910" t="s">
        <v>6146</v>
      </c>
      <c r="T2910" t="s">
        <v>6149</v>
      </c>
      <c r="AG2910" t="s">
        <v>6149</v>
      </c>
      <c r="AY2910" t="s">
        <v>6150</v>
      </c>
    </row>
    <row r="2911" spans="14:51">
      <c r="N2911" t="s">
        <v>6151</v>
      </c>
      <c r="S2911" t="s">
        <v>6147</v>
      </c>
      <c r="T2911" t="s">
        <v>6151</v>
      </c>
      <c r="AG2911" t="s">
        <v>6151</v>
      </c>
      <c r="AY2911" t="s">
        <v>4928</v>
      </c>
    </row>
    <row r="2912" spans="14:51">
      <c r="N2912" t="s">
        <v>6152</v>
      </c>
      <c r="S2912" t="s">
        <v>6148</v>
      </c>
      <c r="T2912" t="s">
        <v>6152</v>
      </c>
      <c r="AG2912" t="s">
        <v>6152</v>
      </c>
      <c r="AY2912" t="s">
        <v>4929</v>
      </c>
    </row>
    <row r="2913" spans="14:51">
      <c r="N2913" t="s">
        <v>6153</v>
      </c>
      <c r="S2913" t="s">
        <v>6149</v>
      </c>
      <c r="T2913" t="s">
        <v>6153</v>
      </c>
      <c r="AG2913" t="s">
        <v>6153</v>
      </c>
      <c r="AY2913" t="s">
        <v>6154</v>
      </c>
    </row>
    <row r="2914" spans="14:51">
      <c r="N2914" t="s">
        <v>6155</v>
      </c>
      <c r="S2914" t="s">
        <v>6151</v>
      </c>
      <c r="T2914" t="s">
        <v>6155</v>
      </c>
      <c r="AG2914" t="s">
        <v>6155</v>
      </c>
      <c r="AY2914" t="s">
        <v>4931</v>
      </c>
    </row>
    <row r="2915" spans="14:51">
      <c r="N2915" t="s">
        <v>6156</v>
      </c>
      <c r="S2915" t="s">
        <v>6152</v>
      </c>
      <c r="T2915" t="s">
        <v>6156</v>
      </c>
      <c r="AG2915" t="s">
        <v>6156</v>
      </c>
      <c r="AY2915" t="s">
        <v>4932</v>
      </c>
    </row>
    <row r="2916" spans="14:51">
      <c r="N2916" t="s">
        <v>6157</v>
      </c>
      <c r="S2916" t="s">
        <v>6153</v>
      </c>
      <c r="T2916" t="s">
        <v>6157</v>
      </c>
      <c r="AG2916" t="s">
        <v>6157</v>
      </c>
      <c r="AY2916" t="s">
        <v>4934</v>
      </c>
    </row>
    <row r="2917" spans="14:51">
      <c r="N2917" t="s">
        <v>6158</v>
      </c>
      <c r="S2917" t="s">
        <v>6155</v>
      </c>
      <c r="T2917" t="s">
        <v>6158</v>
      </c>
      <c r="AG2917" t="s">
        <v>6158</v>
      </c>
      <c r="AY2917" t="s">
        <v>4935</v>
      </c>
    </row>
    <row r="2918" spans="14:51">
      <c r="N2918" t="s">
        <v>6159</v>
      </c>
      <c r="S2918" t="s">
        <v>6156</v>
      </c>
      <c r="T2918" t="s">
        <v>6159</v>
      </c>
      <c r="AG2918" t="s">
        <v>6159</v>
      </c>
      <c r="AY2918" t="s">
        <v>6160</v>
      </c>
    </row>
    <row r="2919" spans="14:51">
      <c r="N2919" t="s">
        <v>6161</v>
      </c>
      <c r="S2919" t="s">
        <v>6157</v>
      </c>
      <c r="T2919" t="s">
        <v>6161</v>
      </c>
      <c r="AG2919" t="s">
        <v>6161</v>
      </c>
      <c r="AY2919" t="s">
        <v>4936</v>
      </c>
    </row>
    <row r="2920" spans="14:51">
      <c r="N2920" t="s">
        <v>6162</v>
      </c>
      <c r="S2920" t="s">
        <v>6158</v>
      </c>
      <c r="T2920" t="s">
        <v>6162</v>
      </c>
      <c r="AG2920" t="s">
        <v>6162</v>
      </c>
      <c r="AY2920" t="s">
        <v>6163</v>
      </c>
    </row>
    <row r="2921" spans="14:51">
      <c r="N2921" t="s">
        <v>6164</v>
      </c>
      <c r="S2921" t="s">
        <v>6159</v>
      </c>
      <c r="T2921" t="s">
        <v>6164</v>
      </c>
      <c r="AG2921" t="s">
        <v>6164</v>
      </c>
      <c r="AY2921" t="s">
        <v>4937</v>
      </c>
    </row>
    <row r="2922" spans="14:51">
      <c r="N2922" t="s">
        <v>6165</v>
      </c>
      <c r="S2922" t="s">
        <v>6161</v>
      </c>
      <c r="T2922" t="s">
        <v>6165</v>
      </c>
      <c r="AG2922" t="s">
        <v>6165</v>
      </c>
      <c r="AY2922" t="s">
        <v>4938</v>
      </c>
    </row>
    <row r="2923" spans="14:51">
      <c r="N2923" t="s">
        <v>6166</v>
      </c>
      <c r="S2923" t="s">
        <v>6162</v>
      </c>
      <c r="T2923" t="s">
        <v>6166</v>
      </c>
      <c r="AG2923" t="s">
        <v>6166</v>
      </c>
      <c r="AY2923" t="s">
        <v>4939</v>
      </c>
    </row>
    <row r="2924" spans="14:51">
      <c r="N2924" t="s">
        <v>6167</v>
      </c>
      <c r="S2924" t="s">
        <v>6164</v>
      </c>
      <c r="T2924" t="s">
        <v>6167</v>
      </c>
      <c r="AG2924" t="s">
        <v>6167</v>
      </c>
      <c r="AY2924" t="s">
        <v>4940</v>
      </c>
    </row>
    <row r="2925" spans="14:51">
      <c r="N2925" t="s">
        <v>6168</v>
      </c>
      <c r="S2925" t="s">
        <v>6165</v>
      </c>
      <c r="T2925" t="s">
        <v>6168</v>
      </c>
      <c r="AG2925" t="s">
        <v>6168</v>
      </c>
      <c r="AY2925" t="s">
        <v>4941</v>
      </c>
    </row>
    <row r="2926" spans="14:51">
      <c r="N2926" t="s">
        <v>6169</v>
      </c>
      <c r="S2926" t="s">
        <v>6166</v>
      </c>
      <c r="T2926" t="s">
        <v>6169</v>
      </c>
      <c r="AG2926" t="s">
        <v>6169</v>
      </c>
      <c r="AY2926" t="s">
        <v>4942</v>
      </c>
    </row>
    <row r="2927" spans="14:51">
      <c r="N2927" t="s">
        <v>6170</v>
      </c>
      <c r="S2927" t="s">
        <v>6167</v>
      </c>
      <c r="T2927" t="s">
        <v>6170</v>
      </c>
      <c r="AG2927" t="s">
        <v>6170</v>
      </c>
      <c r="AY2927" t="s">
        <v>4943</v>
      </c>
    </row>
    <row r="2928" spans="14:51">
      <c r="N2928" t="s">
        <v>6171</v>
      </c>
      <c r="S2928" t="s">
        <v>6168</v>
      </c>
      <c r="T2928" t="s">
        <v>6171</v>
      </c>
      <c r="AG2928" t="s">
        <v>6171</v>
      </c>
      <c r="AY2928" t="s">
        <v>6172</v>
      </c>
    </row>
    <row r="2929" spans="14:51">
      <c r="N2929" t="s">
        <v>6173</v>
      </c>
      <c r="S2929" t="s">
        <v>6169</v>
      </c>
      <c r="T2929" t="s">
        <v>6173</v>
      </c>
      <c r="AG2929" t="s">
        <v>6173</v>
      </c>
      <c r="AY2929" t="s">
        <v>6174</v>
      </c>
    </row>
    <row r="2930" spans="14:51">
      <c r="N2930" t="s">
        <v>6175</v>
      </c>
      <c r="S2930" t="s">
        <v>6170</v>
      </c>
      <c r="T2930" t="s">
        <v>6175</v>
      </c>
      <c r="AG2930" t="s">
        <v>6175</v>
      </c>
      <c r="AY2930" t="s">
        <v>4944</v>
      </c>
    </row>
    <row r="2931" spans="14:51">
      <c r="N2931" t="s">
        <v>6176</v>
      </c>
      <c r="S2931" t="s">
        <v>6171</v>
      </c>
      <c r="T2931" t="s">
        <v>6176</v>
      </c>
      <c r="AG2931" t="s">
        <v>6176</v>
      </c>
      <c r="AY2931" t="s">
        <v>4945</v>
      </c>
    </row>
    <row r="2932" spans="14:51">
      <c r="N2932" t="s">
        <v>6177</v>
      </c>
      <c r="S2932" t="s">
        <v>6173</v>
      </c>
      <c r="T2932" t="s">
        <v>6177</v>
      </c>
      <c r="AG2932" t="s">
        <v>6177</v>
      </c>
      <c r="AY2932" t="s">
        <v>4946</v>
      </c>
    </row>
    <row r="2933" spans="14:51">
      <c r="N2933" t="s">
        <v>6178</v>
      </c>
      <c r="S2933" t="s">
        <v>6175</v>
      </c>
      <c r="T2933" t="s">
        <v>6178</v>
      </c>
      <c r="AG2933" t="s">
        <v>6178</v>
      </c>
      <c r="AY2933" t="s">
        <v>4947</v>
      </c>
    </row>
    <row r="2934" spans="14:51">
      <c r="N2934" t="s">
        <v>6179</v>
      </c>
      <c r="S2934" t="s">
        <v>6176</v>
      </c>
      <c r="T2934" t="s">
        <v>6179</v>
      </c>
      <c r="AG2934" t="s">
        <v>6179</v>
      </c>
      <c r="AY2934" t="s">
        <v>4948</v>
      </c>
    </row>
    <row r="2935" spans="14:51">
      <c r="N2935" t="s">
        <v>6180</v>
      </c>
      <c r="S2935" t="s">
        <v>6177</v>
      </c>
      <c r="T2935" t="s">
        <v>6180</v>
      </c>
      <c r="AG2935" t="s">
        <v>6180</v>
      </c>
      <c r="AY2935" t="s">
        <v>4950</v>
      </c>
    </row>
    <row r="2936" spans="14:51">
      <c r="N2936" t="s">
        <v>6181</v>
      </c>
      <c r="S2936" t="s">
        <v>6178</v>
      </c>
      <c r="T2936" t="s">
        <v>6181</v>
      </c>
      <c r="AG2936" t="s">
        <v>6181</v>
      </c>
      <c r="AY2936" t="s">
        <v>6182</v>
      </c>
    </row>
    <row r="2937" spans="14:51">
      <c r="N2937" t="s">
        <v>6183</v>
      </c>
      <c r="S2937" t="s">
        <v>6179</v>
      </c>
      <c r="T2937" t="s">
        <v>6183</v>
      </c>
      <c r="AG2937" t="s">
        <v>6183</v>
      </c>
      <c r="AY2937" t="s">
        <v>4952</v>
      </c>
    </row>
    <row r="2938" spans="14:51">
      <c r="N2938" t="s">
        <v>6184</v>
      </c>
      <c r="S2938" t="s">
        <v>6180</v>
      </c>
      <c r="T2938" t="s">
        <v>6184</v>
      </c>
      <c r="AG2938" t="s">
        <v>6184</v>
      </c>
      <c r="AY2938" t="s">
        <v>4954</v>
      </c>
    </row>
    <row r="2939" spans="14:51">
      <c r="N2939" t="s">
        <v>6185</v>
      </c>
      <c r="S2939" t="s">
        <v>6181</v>
      </c>
      <c r="T2939" t="s">
        <v>6185</v>
      </c>
      <c r="AG2939" t="s">
        <v>6185</v>
      </c>
      <c r="AY2939" t="s">
        <v>4955</v>
      </c>
    </row>
    <row r="2940" spans="14:51">
      <c r="N2940" t="s">
        <v>6186</v>
      </c>
      <c r="S2940" t="s">
        <v>6183</v>
      </c>
      <c r="T2940" t="s">
        <v>6186</v>
      </c>
      <c r="AG2940" t="s">
        <v>6186</v>
      </c>
      <c r="AY2940" t="s">
        <v>4957</v>
      </c>
    </row>
    <row r="2941" spans="14:51">
      <c r="N2941" t="s">
        <v>6187</v>
      </c>
      <c r="S2941" t="s">
        <v>6184</v>
      </c>
      <c r="T2941" t="s">
        <v>6187</v>
      </c>
      <c r="AG2941" t="s">
        <v>6187</v>
      </c>
      <c r="AY2941" t="s">
        <v>4958</v>
      </c>
    </row>
    <row r="2942" spans="14:51">
      <c r="N2942" t="s">
        <v>6188</v>
      </c>
      <c r="S2942" t="s">
        <v>6185</v>
      </c>
      <c r="T2942" t="s">
        <v>6188</v>
      </c>
      <c r="AG2942" t="s">
        <v>6188</v>
      </c>
      <c r="AY2942" t="s">
        <v>6189</v>
      </c>
    </row>
    <row r="2943" spans="14:51">
      <c r="N2943" t="s">
        <v>6190</v>
      </c>
      <c r="S2943" t="s">
        <v>6186</v>
      </c>
      <c r="T2943" t="s">
        <v>6190</v>
      </c>
      <c r="AG2943" t="s">
        <v>6190</v>
      </c>
      <c r="AY2943" t="s">
        <v>6191</v>
      </c>
    </row>
    <row r="2944" spans="14:51">
      <c r="N2944" t="s">
        <v>6192</v>
      </c>
      <c r="S2944" t="s">
        <v>6187</v>
      </c>
      <c r="T2944" t="s">
        <v>6192</v>
      </c>
      <c r="AG2944" t="s">
        <v>6192</v>
      </c>
      <c r="AY2944" t="s">
        <v>4959</v>
      </c>
    </row>
    <row r="2945" spans="14:51">
      <c r="N2945" t="s">
        <v>6193</v>
      </c>
      <c r="S2945" t="s">
        <v>6188</v>
      </c>
      <c r="T2945" t="s">
        <v>6193</v>
      </c>
      <c r="AG2945" t="s">
        <v>6193</v>
      </c>
      <c r="AY2945" t="s">
        <v>4960</v>
      </c>
    </row>
    <row r="2946" spans="14:51">
      <c r="N2946" t="s">
        <v>6194</v>
      </c>
      <c r="S2946" t="s">
        <v>6190</v>
      </c>
      <c r="T2946" t="s">
        <v>6194</v>
      </c>
      <c r="AG2946" t="s">
        <v>6194</v>
      </c>
      <c r="AY2946" t="s">
        <v>4961</v>
      </c>
    </row>
    <row r="2947" spans="14:51">
      <c r="N2947" t="s">
        <v>6195</v>
      </c>
      <c r="S2947" t="s">
        <v>6192</v>
      </c>
      <c r="T2947" t="s">
        <v>6195</v>
      </c>
      <c r="AG2947" t="s">
        <v>6195</v>
      </c>
      <c r="AY2947" t="s">
        <v>4962</v>
      </c>
    </row>
    <row r="2948" spans="14:51">
      <c r="N2948" t="s">
        <v>6196</v>
      </c>
      <c r="S2948" t="s">
        <v>6193</v>
      </c>
      <c r="T2948" t="s">
        <v>6196</v>
      </c>
      <c r="AG2948" t="s">
        <v>6196</v>
      </c>
      <c r="AY2948" t="s">
        <v>4963</v>
      </c>
    </row>
    <row r="2949" spans="14:51">
      <c r="N2949" t="s">
        <v>6197</v>
      </c>
      <c r="S2949" t="s">
        <v>6194</v>
      </c>
      <c r="T2949" t="s">
        <v>6197</v>
      </c>
      <c r="AG2949" t="s">
        <v>6197</v>
      </c>
      <c r="AY2949" t="s">
        <v>4964</v>
      </c>
    </row>
    <row r="2950" spans="14:51">
      <c r="N2950" t="s">
        <v>6198</v>
      </c>
      <c r="S2950" t="s">
        <v>6195</v>
      </c>
      <c r="T2950" t="s">
        <v>6198</v>
      </c>
      <c r="AG2950" t="s">
        <v>6198</v>
      </c>
      <c r="AY2950" t="s">
        <v>6199</v>
      </c>
    </row>
    <row r="2951" spans="14:51">
      <c r="N2951" t="s">
        <v>6200</v>
      </c>
      <c r="S2951" t="s">
        <v>6196</v>
      </c>
      <c r="T2951" t="s">
        <v>6200</v>
      </c>
      <c r="AG2951" t="s">
        <v>6200</v>
      </c>
      <c r="AY2951" t="s">
        <v>4965</v>
      </c>
    </row>
    <row r="2952" spans="14:51">
      <c r="N2952" t="s">
        <v>6201</v>
      </c>
      <c r="S2952" t="s">
        <v>6197</v>
      </c>
      <c r="T2952" t="s">
        <v>6201</v>
      </c>
      <c r="AG2952" t="s">
        <v>6201</v>
      </c>
      <c r="AY2952" t="s">
        <v>4966</v>
      </c>
    </row>
    <row r="2953" spans="14:51">
      <c r="N2953" t="s">
        <v>6202</v>
      </c>
      <c r="S2953" t="s">
        <v>6198</v>
      </c>
      <c r="T2953" t="s">
        <v>6202</v>
      </c>
      <c r="AG2953" t="s">
        <v>6202</v>
      </c>
      <c r="AY2953" t="s">
        <v>4968</v>
      </c>
    </row>
    <row r="2954" spans="14:51">
      <c r="N2954" t="s">
        <v>6203</v>
      </c>
      <c r="S2954" t="s">
        <v>6200</v>
      </c>
      <c r="T2954" t="s">
        <v>6203</v>
      </c>
      <c r="AG2954" t="s">
        <v>6203</v>
      </c>
      <c r="AY2954" t="s">
        <v>4970</v>
      </c>
    </row>
    <row r="2955" spans="14:51">
      <c r="N2955" t="s">
        <v>6204</v>
      </c>
      <c r="S2955" t="s">
        <v>6201</v>
      </c>
      <c r="T2955" t="s">
        <v>6204</v>
      </c>
      <c r="AG2955" t="s">
        <v>6204</v>
      </c>
      <c r="AY2955" t="s">
        <v>4971</v>
      </c>
    </row>
    <row r="2956" spans="14:51">
      <c r="N2956" t="s">
        <v>6205</v>
      </c>
      <c r="S2956" t="s">
        <v>6202</v>
      </c>
      <c r="T2956" t="s">
        <v>6205</v>
      </c>
      <c r="AG2956" t="s">
        <v>6205</v>
      </c>
      <c r="AY2956" t="s">
        <v>4973</v>
      </c>
    </row>
    <row r="2957" spans="14:51">
      <c r="N2957" t="s">
        <v>6206</v>
      </c>
      <c r="S2957" t="s">
        <v>6203</v>
      </c>
      <c r="T2957" t="s">
        <v>6206</v>
      </c>
      <c r="AG2957" t="s">
        <v>6206</v>
      </c>
      <c r="AY2957" t="s">
        <v>4974</v>
      </c>
    </row>
    <row r="2958" spans="14:51">
      <c r="N2958" t="s">
        <v>6207</v>
      </c>
      <c r="S2958" t="s">
        <v>6204</v>
      </c>
      <c r="T2958" t="s">
        <v>6207</v>
      </c>
      <c r="AG2958" t="s">
        <v>6207</v>
      </c>
      <c r="AY2958" t="s">
        <v>4975</v>
      </c>
    </row>
    <row r="2959" spans="14:51">
      <c r="N2959" t="s">
        <v>6208</v>
      </c>
      <c r="S2959" t="s">
        <v>6205</v>
      </c>
      <c r="T2959" t="s">
        <v>6208</v>
      </c>
      <c r="AG2959" t="s">
        <v>6208</v>
      </c>
      <c r="AY2959" t="s">
        <v>4976</v>
      </c>
    </row>
    <row r="2960" spans="14:51">
      <c r="N2960" t="s">
        <v>6209</v>
      </c>
      <c r="S2960" t="s">
        <v>6206</v>
      </c>
      <c r="T2960" t="s">
        <v>6209</v>
      </c>
      <c r="AG2960" t="s">
        <v>6209</v>
      </c>
      <c r="AY2960" t="s">
        <v>4977</v>
      </c>
    </row>
    <row r="2961" spans="14:51">
      <c r="N2961" t="s">
        <v>6210</v>
      </c>
      <c r="S2961" t="s">
        <v>6207</v>
      </c>
      <c r="T2961" t="s">
        <v>6210</v>
      </c>
      <c r="AG2961" t="s">
        <v>6210</v>
      </c>
      <c r="AY2961" t="s">
        <v>4978</v>
      </c>
    </row>
    <row r="2962" spans="14:51">
      <c r="N2962" t="s">
        <v>6211</v>
      </c>
      <c r="S2962" t="s">
        <v>6208</v>
      </c>
      <c r="T2962" t="s">
        <v>6211</v>
      </c>
      <c r="AG2962" t="s">
        <v>6211</v>
      </c>
      <c r="AY2962" t="s">
        <v>4979</v>
      </c>
    </row>
    <row r="2963" spans="14:51">
      <c r="N2963" t="s">
        <v>6212</v>
      </c>
      <c r="S2963" t="s">
        <v>6209</v>
      </c>
      <c r="T2963" t="s">
        <v>6212</v>
      </c>
      <c r="AG2963" t="s">
        <v>6212</v>
      </c>
      <c r="AY2963" t="s">
        <v>4980</v>
      </c>
    </row>
    <row r="2964" spans="14:51">
      <c r="N2964" t="s">
        <v>6213</v>
      </c>
      <c r="S2964" t="s">
        <v>6210</v>
      </c>
      <c r="T2964" t="s">
        <v>6213</v>
      </c>
      <c r="AG2964" t="s">
        <v>6213</v>
      </c>
      <c r="AY2964" t="s">
        <v>4981</v>
      </c>
    </row>
    <row r="2965" spans="14:51">
      <c r="N2965" t="s">
        <v>6214</v>
      </c>
      <c r="S2965" t="s">
        <v>6211</v>
      </c>
      <c r="T2965" t="s">
        <v>6214</v>
      </c>
      <c r="AG2965" t="s">
        <v>6214</v>
      </c>
      <c r="AY2965" t="s">
        <v>4982</v>
      </c>
    </row>
    <row r="2966" spans="14:51">
      <c r="N2966" t="s">
        <v>6215</v>
      </c>
      <c r="S2966" t="s">
        <v>6212</v>
      </c>
      <c r="T2966" t="s">
        <v>6215</v>
      </c>
      <c r="AG2966" t="s">
        <v>6215</v>
      </c>
      <c r="AY2966" t="s">
        <v>4984</v>
      </c>
    </row>
    <row r="2967" spans="14:51">
      <c r="N2967" t="s">
        <v>6216</v>
      </c>
      <c r="S2967" t="s">
        <v>6213</v>
      </c>
      <c r="T2967" t="s">
        <v>6216</v>
      </c>
      <c r="AG2967" t="s">
        <v>6216</v>
      </c>
      <c r="AY2967" t="s">
        <v>4986</v>
      </c>
    </row>
    <row r="2968" spans="14:51">
      <c r="N2968" t="s">
        <v>6217</v>
      </c>
      <c r="S2968" t="s">
        <v>6214</v>
      </c>
      <c r="T2968" t="s">
        <v>6217</v>
      </c>
      <c r="AG2968" t="s">
        <v>6217</v>
      </c>
      <c r="AY2968" t="s">
        <v>4987</v>
      </c>
    </row>
    <row r="2969" spans="14:51">
      <c r="N2969" t="s">
        <v>6218</v>
      </c>
      <c r="S2969" t="s">
        <v>6215</v>
      </c>
      <c r="T2969" t="s">
        <v>6218</v>
      </c>
      <c r="AG2969" t="s">
        <v>6218</v>
      </c>
      <c r="AY2969" t="s">
        <v>6219</v>
      </c>
    </row>
    <row r="2970" spans="14:51">
      <c r="N2970" t="s">
        <v>6220</v>
      </c>
      <c r="S2970" t="s">
        <v>6216</v>
      </c>
      <c r="T2970" t="s">
        <v>6220</v>
      </c>
      <c r="AG2970" t="s">
        <v>6220</v>
      </c>
      <c r="AY2970" t="s">
        <v>4989</v>
      </c>
    </row>
    <row r="2971" spans="14:51">
      <c r="N2971" t="s">
        <v>6221</v>
      </c>
      <c r="S2971" t="s">
        <v>6217</v>
      </c>
      <c r="T2971" t="s">
        <v>6221</v>
      </c>
      <c r="AG2971" t="s">
        <v>6221</v>
      </c>
      <c r="AY2971" t="s">
        <v>4990</v>
      </c>
    </row>
    <row r="2972" spans="14:51">
      <c r="N2972" t="s">
        <v>6222</v>
      </c>
      <c r="S2972" t="s">
        <v>6218</v>
      </c>
      <c r="T2972" t="s">
        <v>6222</v>
      </c>
      <c r="AG2972" t="s">
        <v>6222</v>
      </c>
      <c r="AY2972" t="s">
        <v>4991</v>
      </c>
    </row>
    <row r="2973" spans="14:51">
      <c r="N2973" t="s">
        <v>6223</v>
      </c>
      <c r="S2973" t="s">
        <v>6220</v>
      </c>
      <c r="T2973" t="s">
        <v>6223</v>
      </c>
      <c r="AG2973" t="s">
        <v>6223</v>
      </c>
      <c r="AY2973" t="s">
        <v>4992</v>
      </c>
    </row>
    <row r="2974" spans="14:51">
      <c r="N2974" t="s">
        <v>6224</v>
      </c>
      <c r="S2974" t="s">
        <v>6221</v>
      </c>
      <c r="T2974" t="s">
        <v>6224</v>
      </c>
      <c r="AG2974" t="s">
        <v>6224</v>
      </c>
      <c r="AY2974" t="s">
        <v>4993</v>
      </c>
    </row>
    <row r="2975" spans="14:51">
      <c r="N2975" t="s">
        <v>6225</v>
      </c>
      <c r="S2975" t="s">
        <v>6222</v>
      </c>
      <c r="T2975" t="s">
        <v>6225</v>
      </c>
      <c r="AG2975" t="s">
        <v>6225</v>
      </c>
      <c r="AY2975" t="s">
        <v>4994</v>
      </c>
    </row>
    <row r="2976" spans="14:51">
      <c r="N2976" t="s">
        <v>6226</v>
      </c>
      <c r="S2976" t="s">
        <v>6223</v>
      </c>
      <c r="T2976" t="s">
        <v>6226</v>
      </c>
      <c r="AG2976" t="s">
        <v>6226</v>
      </c>
      <c r="AY2976" t="s">
        <v>4996</v>
      </c>
    </row>
    <row r="2977" spans="14:51">
      <c r="N2977" t="s">
        <v>6227</v>
      </c>
      <c r="S2977" t="s">
        <v>6224</v>
      </c>
      <c r="T2977" t="s">
        <v>6227</v>
      </c>
      <c r="AG2977" t="s">
        <v>6227</v>
      </c>
      <c r="AY2977" t="s">
        <v>4998</v>
      </c>
    </row>
    <row r="2978" spans="14:51">
      <c r="N2978" t="s">
        <v>6228</v>
      </c>
      <c r="S2978" t="s">
        <v>6225</v>
      </c>
      <c r="T2978" t="s">
        <v>6228</v>
      </c>
      <c r="AG2978" t="s">
        <v>6228</v>
      </c>
      <c r="AY2978" t="s">
        <v>6229</v>
      </c>
    </row>
    <row r="2979" spans="14:51">
      <c r="N2979" t="s">
        <v>6230</v>
      </c>
      <c r="S2979" t="s">
        <v>6226</v>
      </c>
      <c r="T2979" t="s">
        <v>6230</v>
      </c>
      <c r="AG2979" t="s">
        <v>6230</v>
      </c>
      <c r="AY2979" t="s">
        <v>4999</v>
      </c>
    </row>
    <row r="2980" spans="14:51">
      <c r="N2980" t="s">
        <v>6231</v>
      </c>
      <c r="S2980" t="s">
        <v>6227</v>
      </c>
      <c r="T2980" t="s">
        <v>6231</v>
      </c>
      <c r="AG2980" t="s">
        <v>6231</v>
      </c>
      <c r="AY2980" t="s">
        <v>5001</v>
      </c>
    </row>
    <row r="2981" spans="14:51">
      <c r="N2981" t="s">
        <v>6232</v>
      </c>
      <c r="S2981" t="s">
        <v>6228</v>
      </c>
      <c r="T2981" t="s">
        <v>6232</v>
      </c>
      <c r="AG2981" t="s">
        <v>6232</v>
      </c>
      <c r="AY2981" t="s">
        <v>5002</v>
      </c>
    </row>
    <row r="2982" spans="14:51">
      <c r="N2982" t="s">
        <v>6233</v>
      </c>
      <c r="S2982" t="s">
        <v>6230</v>
      </c>
      <c r="T2982" t="s">
        <v>6233</v>
      </c>
      <c r="AG2982" t="s">
        <v>6233</v>
      </c>
      <c r="AY2982" t="s">
        <v>5003</v>
      </c>
    </row>
    <row r="2983" spans="14:51">
      <c r="N2983" t="s">
        <v>6234</v>
      </c>
      <c r="S2983" t="s">
        <v>6231</v>
      </c>
      <c r="T2983" t="s">
        <v>6234</v>
      </c>
      <c r="AG2983" t="s">
        <v>6234</v>
      </c>
      <c r="AY2983" t="s">
        <v>5004</v>
      </c>
    </row>
    <row r="2984" spans="14:51">
      <c r="N2984" t="s">
        <v>6235</v>
      </c>
      <c r="S2984" t="s">
        <v>6232</v>
      </c>
      <c r="T2984" t="s">
        <v>6235</v>
      </c>
      <c r="AG2984" t="s">
        <v>6235</v>
      </c>
      <c r="AY2984" t="s">
        <v>6236</v>
      </c>
    </row>
    <row r="2985" spans="14:51">
      <c r="N2985" t="s">
        <v>6237</v>
      </c>
      <c r="S2985" t="s">
        <v>6233</v>
      </c>
      <c r="T2985" t="s">
        <v>6237</v>
      </c>
      <c r="AG2985" t="s">
        <v>6237</v>
      </c>
      <c r="AY2985" t="s">
        <v>5005</v>
      </c>
    </row>
    <row r="2986" spans="14:51">
      <c r="N2986" t="s">
        <v>6238</v>
      </c>
      <c r="S2986" t="s">
        <v>6234</v>
      </c>
      <c r="T2986" t="s">
        <v>6238</v>
      </c>
      <c r="AG2986" t="s">
        <v>6238</v>
      </c>
      <c r="AY2986" t="s">
        <v>5006</v>
      </c>
    </row>
    <row r="2987" spans="14:51">
      <c r="N2987" t="s">
        <v>6239</v>
      </c>
      <c r="S2987" t="s">
        <v>6235</v>
      </c>
      <c r="T2987" t="s">
        <v>6239</v>
      </c>
      <c r="AG2987" t="s">
        <v>6239</v>
      </c>
      <c r="AY2987" t="s">
        <v>5007</v>
      </c>
    </row>
    <row r="2988" spans="14:51">
      <c r="N2988" t="s">
        <v>6240</v>
      </c>
      <c r="S2988" t="s">
        <v>6237</v>
      </c>
      <c r="T2988" t="s">
        <v>6240</v>
      </c>
      <c r="AG2988" t="s">
        <v>6240</v>
      </c>
      <c r="AY2988" t="s">
        <v>5008</v>
      </c>
    </row>
    <row r="2989" spans="14:51">
      <c r="N2989" t="s">
        <v>6241</v>
      </c>
      <c r="S2989" t="s">
        <v>6238</v>
      </c>
      <c r="T2989" t="s">
        <v>6241</v>
      </c>
      <c r="AG2989" t="s">
        <v>6241</v>
      </c>
      <c r="AY2989" t="s">
        <v>5009</v>
      </c>
    </row>
    <row r="2990" spans="14:51">
      <c r="N2990" t="s">
        <v>6242</v>
      </c>
      <c r="S2990" t="s">
        <v>6239</v>
      </c>
      <c r="T2990" t="s">
        <v>6242</v>
      </c>
      <c r="AG2990" t="s">
        <v>6242</v>
      </c>
      <c r="AY2990" t="s">
        <v>6243</v>
      </c>
    </row>
    <row r="2991" spans="14:51">
      <c r="N2991" t="s">
        <v>6244</v>
      </c>
      <c r="S2991" t="s">
        <v>6240</v>
      </c>
      <c r="T2991" t="s">
        <v>6244</v>
      </c>
      <c r="AG2991" t="s">
        <v>6244</v>
      </c>
      <c r="AY2991" t="s">
        <v>5010</v>
      </c>
    </row>
    <row r="2992" spans="14:51">
      <c r="N2992" t="s">
        <v>6245</v>
      </c>
      <c r="S2992" t="s">
        <v>6241</v>
      </c>
      <c r="T2992" t="s">
        <v>6245</v>
      </c>
      <c r="AG2992" t="s">
        <v>6245</v>
      </c>
      <c r="AY2992" t="s">
        <v>5011</v>
      </c>
    </row>
    <row r="2993" spans="14:51">
      <c r="N2993" t="s">
        <v>6246</v>
      </c>
      <c r="S2993" t="s">
        <v>6242</v>
      </c>
      <c r="T2993" t="s">
        <v>6246</v>
      </c>
      <c r="AG2993" t="s">
        <v>6246</v>
      </c>
      <c r="AY2993" t="s">
        <v>6247</v>
      </c>
    </row>
    <row r="2994" spans="14:51">
      <c r="N2994" t="s">
        <v>6248</v>
      </c>
      <c r="S2994" t="s">
        <v>6244</v>
      </c>
      <c r="T2994" t="s">
        <v>6248</v>
      </c>
      <c r="AG2994" t="s">
        <v>6248</v>
      </c>
      <c r="AY2994" t="s">
        <v>5012</v>
      </c>
    </row>
    <row r="2995" spans="14:51">
      <c r="N2995" t="s">
        <v>6249</v>
      </c>
      <c r="S2995" t="s">
        <v>6245</v>
      </c>
      <c r="T2995" t="s">
        <v>6249</v>
      </c>
      <c r="AG2995" t="s">
        <v>6249</v>
      </c>
      <c r="AY2995" t="s">
        <v>5013</v>
      </c>
    </row>
    <row r="2996" spans="14:51">
      <c r="N2996" t="s">
        <v>6250</v>
      </c>
      <c r="S2996" t="s">
        <v>6246</v>
      </c>
      <c r="T2996" t="s">
        <v>6250</v>
      </c>
      <c r="AG2996" t="s">
        <v>6250</v>
      </c>
      <c r="AY2996" t="s">
        <v>5015</v>
      </c>
    </row>
    <row r="2997" spans="14:51">
      <c r="N2997" t="s">
        <v>6251</v>
      </c>
      <c r="S2997" t="s">
        <v>6248</v>
      </c>
      <c r="T2997" t="s">
        <v>6251</v>
      </c>
      <c r="AG2997" t="s">
        <v>6251</v>
      </c>
      <c r="AY2997" t="s">
        <v>6252</v>
      </c>
    </row>
    <row r="2998" spans="14:51">
      <c r="N2998" t="s">
        <v>6253</v>
      </c>
      <c r="S2998" t="s">
        <v>6249</v>
      </c>
      <c r="T2998" t="s">
        <v>6253</v>
      </c>
      <c r="AG2998" t="s">
        <v>6253</v>
      </c>
      <c r="AY2998" t="s">
        <v>5017</v>
      </c>
    </row>
    <row r="2999" spans="14:51">
      <c r="N2999" t="s">
        <v>6254</v>
      </c>
      <c r="S2999" t="s">
        <v>6250</v>
      </c>
      <c r="T2999" t="s">
        <v>6254</v>
      </c>
      <c r="AG2999" t="s">
        <v>6254</v>
      </c>
      <c r="AY2999" t="s">
        <v>5018</v>
      </c>
    </row>
    <row r="3000" spans="14:51">
      <c r="N3000" t="s">
        <v>6255</v>
      </c>
      <c r="S3000" t="s">
        <v>6251</v>
      </c>
      <c r="T3000" t="s">
        <v>6255</v>
      </c>
      <c r="AG3000" t="s">
        <v>6255</v>
      </c>
      <c r="AY3000" t="s">
        <v>5020</v>
      </c>
    </row>
    <row r="3001" spans="14:51">
      <c r="N3001" t="s">
        <v>6256</v>
      </c>
      <c r="S3001" t="s">
        <v>6253</v>
      </c>
      <c r="T3001" t="s">
        <v>6256</v>
      </c>
      <c r="AG3001" t="s">
        <v>6256</v>
      </c>
      <c r="AY3001" t="s">
        <v>5021</v>
      </c>
    </row>
    <row r="3002" spans="14:51">
      <c r="N3002" t="s">
        <v>6257</v>
      </c>
      <c r="S3002" t="s">
        <v>6254</v>
      </c>
      <c r="T3002" t="s">
        <v>6257</v>
      </c>
      <c r="AG3002" t="s">
        <v>6257</v>
      </c>
      <c r="AY3002" t="s">
        <v>5022</v>
      </c>
    </row>
    <row r="3003" spans="14:51">
      <c r="N3003" t="s">
        <v>6258</v>
      </c>
      <c r="S3003" t="s">
        <v>6255</v>
      </c>
      <c r="T3003" t="s">
        <v>6258</v>
      </c>
      <c r="AG3003" t="s">
        <v>6258</v>
      </c>
      <c r="AY3003" t="s">
        <v>5023</v>
      </c>
    </row>
    <row r="3004" spans="14:51">
      <c r="N3004" t="s">
        <v>6259</v>
      </c>
      <c r="S3004" t="s">
        <v>6256</v>
      </c>
      <c r="T3004" t="s">
        <v>6259</v>
      </c>
      <c r="AG3004" t="s">
        <v>6259</v>
      </c>
      <c r="AY3004" t="s">
        <v>6260</v>
      </c>
    </row>
    <row r="3005" spans="14:51">
      <c r="N3005" t="s">
        <v>6261</v>
      </c>
      <c r="S3005" t="s">
        <v>6257</v>
      </c>
      <c r="T3005" t="s">
        <v>6261</v>
      </c>
      <c r="AG3005" t="s">
        <v>6261</v>
      </c>
      <c r="AY3005" t="s">
        <v>5024</v>
      </c>
    </row>
    <row r="3006" spans="14:51">
      <c r="N3006" t="s">
        <v>6262</v>
      </c>
      <c r="S3006" t="s">
        <v>6258</v>
      </c>
      <c r="T3006" t="s">
        <v>6262</v>
      </c>
      <c r="AG3006" t="s">
        <v>6262</v>
      </c>
      <c r="AY3006" t="s">
        <v>5025</v>
      </c>
    </row>
    <row r="3007" spans="14:51">
      <c r="N3007" t="s">
        <v>6263</v>
      </c>
      <c r="S3007" t="s">
        <v>6259</v>
      </c>
      <c r="T3007" t="s">
        <v>6263</v>
      </c>
      <c r="AG3007" t="s">
        <v>6263</v>
      </c>
      <c r="AY3007" t="s">
        <v>6264</v>
      </c>
    </row>
    <row r="3008" spans="14:51">
      <c r="N3008" t="s">
        <v>6265</v>
      </c>
      <c r="S3008" t="s">
        <v>6261</v>
      </c>
      <c r="T3008" t="s">
        <v>6265</v>
      </c>
      <c r="AG3008" t="s">
        <v>6265</v>
      </c>
      <c r="AY3008" t="s">
        <v>5026</v>
      </c>
    </row>
    <row r="3009" spans="14:51">
      <c r="N3009" t="s">
        <v>6266</v>
      </c>
      <c r="S3009" t="s">
        <v>6262</v>
      </c>
      <c r="T3009" t="s">
        <v>6266</v>
      </c>
      <c r="AG3009" t="s">
        <v>6266</v>
      </c>
      <c r="AY3009" t="s">
        <v>5027</v>
      </c>
    </row>
    <row r="3010" spans="14:51">
      <c r="N3010" t="s">
        <v>6267</v>
      </c>
      <c r="S3010" t="s">
        <v>6263</v>
      </c>
      <c r="T3010" t="s">
        <v>6267</v>
      </c>
      <c r="AG3010" t="s">
        <v>6267</v>
      </c>
      <c r="AY3010" t="s">
        <v>5028</v>
      </c>
    </row>
    <row r="3011" spans="14:51">
      <c r="N3011" t="s">
        <v>6268</v>
      </c>
      <c r="S3011" t="s">
        <v>6265</v>
      </c>
      <c r="T3011" t="s">
        <v>6268</v>
      </c>
      <c r="AG3011" t="s">
        <v>6268</v>
      </c>
      <c r="AY3011" t="s">
        <v>5029</v>
      </c>
    </row>
    <row r="3012" spans="14:51">
      <c r="N3012" t="s">
        <v>6269</v>
      </c>
      <c r="S3012" t="s">
        <v>6266</v>
      </c>
      <c r="T3012" t="s">
        <v>6269</v>
      </c>
      <c r="AG3012" t="s">
        <v>6269</v>
      </c>
      <c r="AY3012" t="s">
        <v>5030</v>
      </c>
    </row>
    <row r="3013" spans="14:51">
      <c r="N3013" t="s">
        <v>6270</v>
      </c>
      <c r="S3013" t="s">
        <v>6267</v>
      </c>
      <c r="T3013" t="s">
        <v>6270</v>
      </c>
      <c r="AG3013" t="s">
        <v>6270</v>
      </c>
      <c r="AY3013" t="s">
        <v>5031</v>
      </c>
    </row>
    <row r="3014" spans="14:51">
      <c r="N3014" t="s">
        <v>6271</v>
      </c>
      <c r="S3014" t="s">
        <v>6268</v>
      </c>
      <c r="T3014" t="s">
        <v>6271</v>
      </c>
      <c r="AG3014" t="s">
        <v>6271</v>
      </c>
      <c r="AY3014" t="s">
        <v>6272</v>
      </c>
    </row>
    <row r="3015" spans="14:51">
      <c r="N3015" t="s">
        <v>6273</v>
      </c>
      <c r="S3015" t="s">
        <v>6269</v>
      </c>
      <c r="T3015" t="s">
        <v>6273</v>
      </c>
      <c r="AG3015" t="s">
        <v>6273</v>
      </c>
      <c r="AY3015" t="s">
        <v>5033</v>
      </c>
    </row>
    <row r="3016" spans="14:51">
      <c r="N3016" t="s">
        <v>6274</v>
      </c>
      <c r="S3016" t="s">
        <v>6270</v>
      </c>
      <c r="T3016" t="s">
        <v>6274</v>
      </c>
      <c r="AG3016" t="s">
        <v>6274</v>
      </c>
      <c r="AY3016" t="s">
        <v>5034</v>
      </c>
    </row>
    <row r="3017" spans="14:51">
      <c r="N3017" t="s">
        <v>6275</v>
      </c>
      <c r="S3017" t="s">
        <v>6271</v>
      </c>
      <c r="T3017" t="s">
        <v>6275</v>
      </c>
      <c r="AG3017" t="s">
        <v>6275</v>
      </c>
      <c r="AY3017" t="s">
        <v>5035</v>
      </c>
    </row>
    <row r="3018" spans="14:51">
      <c r="N3018" t="s">
        <v>6276</v>
      </c>
      <c r="S3018" t="s">
        <v>6273</v>
      </c>
      <c r="T3018" t="s">
        <v>6276</v>
      </c>
      <c r="AG3018" t="s">
        <v>6276</v>
      </c>
      <c r="AY3018" t="s">
        <v>5036</v>
      </c>
    </row>
    <row r="3019" spans="14:51">
      <c r="N3019" t="s">
        <v>6277</v>
      </c>
      <c r="S3019" t="s">
        <v>6274</v>
      </c>
      <c r="T3019" t="s">
        <v>6277</v>
      </c>
      <c r="AG3019" t="s">
        <v>6277</v>
      </c>
      <c r="AY3019" t="s">
        <v>5037</v>
      </c>
    </row>
    <row r="3020" spans="14:51">
      <c r="N3020" t="s">
        <v>6278</v>
      </c>
      <c r="S3020" t="s">
        <v>6275</v>
      </c>
      <c r="T3020" t="s">
        <v>6278</v>
      </c>
      <c r="AG3020" t="s">
        <v>6278</v>
      </c>
      <c r="AY3020" t="s">
        <v>5038</v>
      </c>
    </row>
    <row r="3021" spans="14:51">
      <c r="N3021" t="s">
        <v>6279</v>
      </c>
      <c r="S3021" t="s">
        <v>6276</v>
      </c>
      <c r="T3021" t="s">
        <v>6279</v>
      </c>
      <c r="AG3021" t="s">
        <v>6279</v>
      </c>
      <c r="AY3021" t="s">
        <v>5039</v>
      </c>
    </row>
    <row r="3022" spans="14:51">
      <c r="N3022" t="s">
        <v>6280</v>
      </c>
      <c r="S3022" t="s">
        <v>6277</v>
      </c>
      <c r="T3022" t="s">
        <v>6280</v>
      </c>
      <c r="AG3022" t="s">
        <v>6280</v>
      </c>
      <c r="AY3022" t="s">
        <v>5041</v>
      </c>
    </row>
    <row r="3023" spans="14:51">
      <c r="N3023" t="s">
        <v>6281</v>
      </c>
      <c r="S3023" t="s">
        <v>6278</v>
      </c>
      <c r="T3023" t="s">
        <v>6281</v>
      </c>
      <c r="AG3023" t="s">
        <v>6281</v>
      </c>
      <c r="AY3023" t="s">
        <v>5043</v>
      </c>
    </row>
    <row r="3024" spans="14:51">
      <c r="N3024" t="s">
        <v>6282</v>
      </c>
      <c r="S3024" t="s">
        <v>6279</v>
      </c>
      <c r="T3024" t="s">
        <v>6282</v>
      </c>
      <c r="AG3024" t="s">
        <v>6282</v>
      </c>
      <c r="AY3024" t="s">
        <v>5045</v>
      </c>
    </row>
    <row r="3025" spans="14:51">
      <c r="N3025" t="s">
        <v>6283</v>
      </c>
      <c r="S3025" t="s">
        <v>6280</v>
      </c>
      <c r="T3025" t="s">
        <v>6283</v>
      </c>
      <c r="AG3025" t="s">
        <v>6283</v>
      </c>
      <c r="AY3025" t="s">
        <v>5046</v>
      </c>
    </row>
    <row r="3026" spans="14:51">
      <c r="N3026" t="s">
        <v>6284</v>
      </c>
      <c r="S3026" t="s">
        <v>6281</v>
      </c>
      <c r="T3026" t="s">
        <v>6284</v>
      </c>
      <c r="AG3026" t="s">
        <v>6284</v>
      </c>
      <c r="AY3026" t="s">
        <v>5048</v>
      </c>
    </row>
    <row r="3027" spans="14:51">
      <c r="N3027" t="s">
        <v>6285</v>
      </c>
      <c r="S3027" t="s">
        <v>6282</v>
      </c>
      <c r="T3027" t="s">
        <v>6285</v>
      </c>
      <c r="AG3027" t="s">
        <v>6285</v>
      </c>
      <c r="AY3027" t="s">
        <v>5049</v>
      </c>
    </row>
    <row r="3028" spans="14:51">
      <c r="N3028" t="s">
        <v>6286</v>
      </c>
      <c r="S3028" t="s">
        <v>6283</v>
      </c>
      <c r="T3028" t="s">
        <v>6286</v>
      </c>
      <c r="AG3028" t="s">
        <v>6286</v>
      </c>
      <c r="AY3028" t="s">
        <v>6287</v>
      </c>
    </row>
    <row r="3029" spans="14:51">
      <c r="N3029" t="s">
        <v>6288</v>
      </c>
      <c r="S3029" t="s">
        <v>6284</v>
      </c>
      <c r="T3029" t="s">
        <v>6288</v>
      </c>
      <c r="AG3029" t="s">
        <v>6288</v>
      </c>
      <c r="AY3029" t="s">
        <v>5050</v>
      </c>
    </row>
    <row r="3030" spans="14:51">
      <c r="N3030" t="s">
        <v>6289</v>
      </c>
      <c r="S3030" t="s">
        <v>6285</v>
      </c>
      <c r="T3030" t="s">
        <v>6289</v>
      </c>
      <c r="AG3030" t="s">
        <v>6289</v>
      </c>
      <c r="AY3030" t="s">
        <v>5051</v>
      </c>
    </row>
    <row r="3031" spans="14:51">
      <c r="N3031" t="s">
        <v>6290</v>
      </c>
      <c r="S3031" t="s">
        <v>6286</v>
      </c>
      <c r="T3031" t="s">
        <v>6290</v>
      </c>
      <c r="AG3031" t="s">
        <v>6290</v>
      </c>
      <c r="AY3031" t="s">
        <v>5052</v>
      </c>
    </row>
    <row r="3032" spans="14:51">
      <c r="N3032" t="s">
        <v>6291</v>
      </c>
      <c r="S3032" t="s">
        <v>6288</v>
      </c>
      <c r="T3032" t="s">
        <v>6291</v>
      </c>
      <c r="AG3032" t="s">
        <v>6291</v>
      </c>
      <c r="AY3032" t="s">
        <v>5053</v>
      </c>
    </row>
    <row r="3033" spans="14:51">
      <c r="N3033" t="s">
        <v>6292</v>
      </c>
      <c r="S3033" t="s">
        <v>6289</v>
      </c>
      <c r="T3033" t="s">
        <v>6292</v>
      </c>
      <c r="AG3033" t="s">
        <v>6292</v>
      </c>
      <c r="AY3033" t="s">
        <v>5054</v>
      </c>
    </row>
    <row r="3034" spans="14:51">
      <c r="N3034" t="s">
        <v>6293</v>
      </c>
      <c r="S3034" t="s">
        <v>6290</v>
      </c>
      <c r="T3034" t="s">
        <v>6293</v>
      </c>
      <c r="AG3034" t="s">
        <v>6293</v>
      </c>
      <c r="AY3034" t="s">
        <v>5056</v>
      </c>
    </row>
    <row r="3035" spans="14:51">
      <c r="N3035" t="s">
        <v>6294</v>
      </c>
      <c r="S3035" t="s">
        <v>6291</v>
      </c>
      <c r="T3035" t="s">
        <v>6294</v>
      </c>
      <c r="AG3035" t="s">
        <v>6294</v>
      </c>
      <c r="AY3035" t="s">
        <v>6295</v>
      </c>
    </row>
    <row r="3036" spans="14:51">
      <c r="N3036" t="s">
        <v>6296</v>
      </c>
      <c r="S3036" t="s">
        <v>6292</v>
      </c>
      <c r="T3036" t="s">
        <v>6296</v>
      </c>
      <c r="AG3036" t="s">
        <v>6296</v>
      </c>
      <c r="AY3036" t="s">
        <v>5057</v>
      </c>
    </row>
    <row r="3037" spans="14:51">
      <c r="N3037" t="s">
        <v>6297</v>
      </c>
      <c r="S3037" t="s">
        <v>6293</v>
      </c>
      <c r="T3037" t="s">
        <v>6297</v>
      </c>
      <c r="AG3037" t="s">
        <v>6297</v>
      </c>
      <c r="AY3037" t="s">
        <v>5059</v>
      </c>
    </row>
    <row r="3038" spans="14:51">
      <c r="N3038" t="s">
        <v>6298</v>
      </c>
      <c r="S3038" t="s">
        <v>6294</v>
      </c>
      <c r="T3038" t="s">
        <v>6298</v>
      </c>
      <c r="AG3038" t="s">
        <v>6298</v>
      </c>
      <c r="AY3038" t="s">
        <v>5060</v>
      </c>
    </row>
    <row r="3039" spans="14:51">
      <c r="N3039" t="s">
        <v>6299</v>
      </c>
      <c r="S3039" t="s">
        <v>6296</v>
      </c>
      <c r="T3039" t="s">
        <v>6299</v>
      </c>
      <c r="AG3039" t="s">
        <v>6299</v>
      </c>
      <c r="AY3039" t="s">
        <v>5061</v>
      </c>
    </row>
    <row r="3040" spans="14:51">
      <c r="N3040" t="s">
        <v>6300</v>
      </c>
      <c r="S3040" t="s">
        <v>6297</v>
      </c>
      <c r="T3040" t="s">
        <v>6300</v>
      </c>
      <c r="AG3040" t="s">
        <v>6300</v>
      </c>
      <c r="AY3040" t="s">
        <v>5062</v>
      </c>
    </row>
    <row r="3041" spans="14:51">
      <c r="N3041" t="s">
        <v>6301</v>
      </c>
      <c r="S3041" t="s">
        <v>6298</v>
      </c>
      <c r="T3041" t="s">
        <v>6301</v>
      </c>
      <c r="AG3041" t="s">
        <v>6301</v>
      </c>
      <c r="AY3041" t="s">
        <v>5063</v>
      </c>
    </row>
    <row r="3042" spans="14:51">
      <c r="N3042" t="s">
        <v>6302</v>
      </c>
      <c r="S3042" t="s">
        <v>6299</v>
      </c>
      <c r="T3042" t="s">
        <v>6302</v>
      </c>
      <c r="AG3042" t="s">
        <v>6302</v>
      </c>
      <c r="AY3042" t="s">
        <v>5064</v>
      </c>
    </row>
    <row r="3043" spans="14:51">
      <c r="N3043" t="s">
        <v>6303</v>
      </c>
      <c r="S3043" t="s">
        <v>6300</v>
      </c>
      <c r="T3043" t="s">
        <v>6303</v>
      </c>
      <c r="AG3043" t="s">
        <v>6303</v>
      </c>
      <c r="AY3043" t="s">
        <v>5066</v>
      </c>
    </row>
    <row r="3044" spans="14:51">
      <c r="N3044" t="s">
        <v>6304</v>
      </c>
      <c r="S3044" t="s">
        <v>6301</v>
      </c>
      <c r="T3044" t="s">
        <v>6304</v>
      </c>
      <c r="AG3044" t="s">
        <v>6304</v>
      </c>
      <c r="AY3044" t="s">
        <v>5068</v>
      </c>
    </row>
    <row r="3045" spans="14:51">
      <c r="N3045" t="s">
        <v>6305</v>
      </c>
      <c r="S3045" t="s">
        <v>6302</v>
      </c>
      <c r="T3045" t="s">
        <v>6305</v>
      </c>
      <c r="AG3045" t="s">
        <v>6305</v>
      </c>
      <c r="AY3045" t="s">
        <v>5069</v>
      </c>
    </row>
    <row r="3046" spans="14:51">
      <c r="N3046" t="s">
        <v>6306</v>
      </c>
      <c r="S3046" t="s">
        <v>6303</v>
      </c>
      <c r="T3046" t="s">
        <v>6306</v>
      </c>
      <c r="AG3046" t="s">
        <v>6306</v>
      </c>
      <c r="AY3046" t="s">
        <v>5071</v>
      </c>
    </row>
    <row r="3047" spans="14:51">
      <c r="N3047" t="s">
        <v>6307</v>
      </c>
      <c r="S3047" t="s">
        <v>6304</v>
      </c>
      <c r="T3047" t="s">
        <v>6307</v>
      </c>
      <c r="AG3047" t="s">
        <v>6307</v>
      </c>
      <c r="AY3047" t="s">
        <v>5072</v>
      </c>
    </row>
    <row r="3048" spans="14:51">
      <c r="N3048" t="s">
        <v>6308</v>
      </c>
      <c r="S3048" t="s">
        <v>6305</v>
      </c>
      <c r="T3048" t="s">
        <v>6308</v>
      </c>
      <c r="AG3048" t="s">
        <v>6308</v>
      </c>
      <c r="AY3048" t="s">
        <v>6309</v>
      </c>
    </row>
    <row r="3049" spans="14:51">
      <c r="N3049" t="s">
        <v>6310</v>
      </c>
      <c r="S3049" t="s">
        <v>6306</v>
      </c>
      <c r="T3049" t="s">
        <v>6310</v>
      </c>
      <c r="AG3049" t="s">
        <v>6310</v>
      </c>
      <c r="AY3049" t="s">
        <v>5073</v>
      </c>
    </row>
    <row r="3050" spans="14:51">
      <c r="N3050" t="s">
        <v>6311</v>
      </c>
      <c r="S3050" t="s">
        <v>6307</v>
      </c>
      <c r="T3050" t="s">
        <v>6311</v>
      </c>
      <c r="AG3050" t="s">
        <v>6311</v>
      </c>
      <c r="AY3050" t="s">
        <v>5074</v>
      </c>
    </row>
    <row r="3051" spans="14:51">
      <c r="N3051" t="s">
        <v>6312</v>
      </c>
      <c r="S3051" t="s">
        <v>6308</v>
      </c>
      <c r="T3051" t="s">
        <v>6312</v>
      </c>
      <c r="AG3051" t="s">
        <v>6312</v>
      </c>
      <c r="AY3051" t="s">
        <v>5075</v>
      </c>
    </row>
    <row r="3052" spans="14:51">
      <c r="N3052" t="s">
        <v>6313</v>
      </c>
      <c r="S3052" t="s">
        <v>6310</v>
      </c>
      <c r="T3052" t="s">
        <v>6313</v>
      </c>
      <c r="AG3052" t="s">
        <v>6313</v>
      </c>
      <c r="AY3052" t="s">
        <v>5076</v>
      </c>
    </row>
    <row r="3053" spans="14:51">
      <c r="N3053" t="s">
        <v>6314</v>
      </c>
      <c r="S3053" t="s">
        <v>6311</v>
      </c>
      <c r="T3053" t="s">
        <v>6314</v>
      </c>
      <c r="AG3053" t="s">
        <v>6314</v>
      </c>
      <c r="AY3053" t="s">
        <v>5077</v>
      </c>
    </row>
    <row r="3054" spans="14:51">
      <c r="N3054" t="s">
        <v>6315</v>
      </c>
      <c r="S3054" t="s">
        <v>6312</v>
      </c>
      <c r="T3054" t="s">
        <v>6315</v>
      </c>
      <c r="AG3054" t="s">
        <v>6315</v>
      </c>
      <c r="AY3054" t="s">
        <v>5079</v>
      </c>
    </row>
    <row r="3055" spans="14:51">
      <c r="N3055" t="s">
        <v>6316</v>
      </c>
      <c r="S3055" t="s">
        <v>6313</v>
      </c>
      <c r="T3055" t="s">
        <v>6316</v>
      </c>
      <c r="AG3055" t="s">
        <v>6316</v>
      </c>
      <c r="AY3055" t="s">
        <v>5081</v>
      </c>
    </row>
    <row r="3056" spans="14:51">
      <c r="N3056" t="s">
        <v>6317</v>
      </c>
      <c r="S3056" t="s">
        <v>6314</v>
      </c>
      <c r="T3056" t="s">
        <v>6317</v>
      </c>
      <c r="AG3056" t="s">
        <v>6317</v>
      </c>
      <c r="AY3056" t="s">
        <v>6318</v>
      </c>
    </row>
    <row r="3057" spans="14:51">
      <c r="N3057" t="s">
        <v>6319</v>
      </c>
      <c r="S3057" t="s">
        <v>6315</v>
      </c>
      <c r="T3057" t="s">
        <v>6319</v>
      </c>
      <c r="AG3057" t="s">
        <v>6319</v>
      </c>
      <c r="AY3057" t="s">
        <v>5082</v>
      </c>
    </row>
    <row r="3058" spans="14:51">
      <c r="N3058" t="s">
        <v>6320</v>
      </c>
      <c r="S3058" t="s">
        <v>6316</v>
      </c>
      <c r="T3058" t="s">
        <v>6320</v>
      </c>
      <c r="AG3058" t="s">
        <v>6320</v>
      </c>
      <c r="AY3058" t="s">
        <v>5084</v>
      </c>
    </row>
    <row r="3059" spans="14:51">
      <c r="N3059" t="s">
        <v>6321</v>
      </c>
      <c r="S3059" t="s">
        <v>6317</v>
      </c>
      <c r="T3059" t="s">
        <v>6321</v>
      </c>
      <c r="AG3059" t="s">
        <v>6321</v>
      </c>
      <c r="AY3059" t="s">
        <v>5085</v>
      </c>
    </row>
    <row r="3060" spans="14:51">
      <c r="N3060" t="s">
        <v>6322</v>
      </c>
      <c r="S3060" t="s">
        <v>6319</v>
      </c>
      <c r="T3060" t="s">
        <v>6322</v>
      </c>
      <c r="AG3060" t="s">
        <v>6322</v>
      </c>
      <c r="AY3060" t="s">
        <v>5086</v>
      </c>
    </row>
    <row r="3061" spans="14:51">
      <c r="N3061" t="s">
        <v>6323</v>
      </c>
      <c r="S3061" t="s">
        <v>6320</v>
      </c>
      <c r="T3061" t="s">
        <v>6323</v>
      </c>
      <c r="AG3061" t="s">
        <v>6323</v>
      </c>
      <c r="AY3061" t="s">
        <v>5087</v>
      </c>
    </row>
    <row r="3062" spans="14:51">
      <c r="N3062" t="s">
        <v>6324</v>
      </c>
      <c r="S3062" t="s">
        <v>6321</v>
      </c>
      <c r="T3062" t="s">
        <v>6324</v>
      </c>
      <c r="AG3062" t="s">
        <v>6324</v>
      </c>
      <c r="AY3062" t="s">
        <v>5088</v>
      </c>
    </row>
    <row r="3063" spans="14:51">
      <c r="N3063" t="s">
        <v>6325</v>
      </c>
      <c r="S3063" t="s">
        <v>6322</v>
      </c>
      <c r="T3063" t="s">
        <v>6325</v>
      </c>
      <c r="AG3063" t="s">
        <v>6325</v>
      </c>
      <c r="AY3063" t="s">
        <v>5089</v>
      </c>
    </row>
    <row r="3064" spans="14:51">
      <c r="N3064" t="s">
        <v>6326</v>
      </c>
      <c r="S3064" t="s">
        <v>6323</v>
      </c>
      <c r="T3064" t="s">
        <v>6326</v>
      </c>
      <c r="AG3064" t="s">
        <v>6326</v>
      </c>
      <c r="AY3064" t="s">
        <v>5090</v>
      </c>
    </row>
    <row r="3065" spans="14:51">
      <c r="N3065" t="s">
        <v>6327</v>
      </c>
      <c r="S3065" t="s">
        <v>6324</v>
      </c>
      <c r="T3065" t="s">
        <v>6327</v>
      </c>
      <c r="AG3065" t="s">
        <v>6327</v>
      </c>
      <c r="AY3065" t="s">
        <v>6328</v>
      </c>
    </row>
    <row r="3066" spans="14:51">
      <c r="N3066" t="s">
        <v>6329</v>
      </c>
      <c r="S3066" t="s">
        <v>6325</v>
      </c>
      <c r="T3066" t="s">
        <v>6329</v>
      </c>
      <c r="AG3066" t="s">
        <v>6329</v>
      </c>
      <c r="AY3066" t="s">
        <v>5091</v>
      </c>
    </row>
    <row r="3067" spans="14:51">
      <c r="N3067" t="s">
        <v>6330</v>
      </c>
      <c r="S3067" t="s">
        <v>6326</v>
      </c>
      <c r="T3067" t="s">
        <v>6330</v>
      </c>
      <c r="AG3067" t="s">
        <v>6330</v>
      </c>
      <c r="AY3067" t="s">
        <v>6331</v>
      </c>
    </row>
    <row r="3068" spans="14:51">
      <c r="N3068" t="s">
        <v>6332</v>
      </c>
      <c r="S3068" t="s">
        <v>6327</v>
      </c>
      <c r="T3068" t="s">
        <v>6332</v>
      </c>
      <c r="AG3068" t="s">
        <v>6332</v>
      </c>
      <c r="AY3068" t="s">
        <v>5092</v>
      </c>
    </row>
    <row r="3069" spans="14:51">
      <c r="N3069" t="s">
        <v>6333</v>
      </c>
      <c r="S3069" t="s">
        <v>6329</v>
      </c>
      <c r="T3069" t="s">
        <v>6333</v>
      </c>
      <c r="AG3069" t="s">
        <v>6333</v>
      </c>
      <c r="AY3069" t="s">
        <v>5093</v>
      </c>
    </row>
    <row r="3070" spans="14:51">
      <c r="N3070" t="s">
        <v>6334</v>
      </c>
      <c r="S3070" t="s">
        <v>6330</v>
      </c>
      <c r="T3070" t="s">
        <v>6334</v>
      </c>
      <c r="AG3070" t="s">
        <v>6334</v>
      </c>
      <c r="AY3070" t="s">
        <v>5094</v>
      </c>
    </row>
    <row r="3071" spans="14:51">
      <c r="N3071" t="s">
        <v>6335</v>
      </c>
      <c r="S3071" t="s">
        <v>6332</v>
      </c>
      <c r="T3071" t="s">
        <v>6335</v>
      </c>
      <c r="AG3071" t="s">
        <v>6335</v>
      </c>
      <c r="AY3071" t="s">
        <v>6336</v>
      </c>
    </row>
    <row r="3072" spans="14:51">
      <c r="N3072" t="s">
        <v>6337</v>
      </c>
      <c r="S3072" t="s">
        <v>6333</v>
      </c>
      <c r="T3072" t="s">
        <v>6337</v>
      </c>
      <c r="AG3072" t="s">
        <v>6337</v>
      </c>
      <c r="AY3072" t="s">
        <v>5095</v>
      </c>
    </row>
    <row r="3073" spans="14:51">
      <c r="N3073" t="s">
        <v>6338</v>
      </c>
      <c r="S3073" t="s">
        <v>6334</v>
      </c>
      <c r="T3073" t="s">
        <v>6338</v>
      </c>
      <c r="AG3073" t="s">
        <v>6338</v>
      </c>
      <c r="AY3073" t="s">
        <v>6339</v>
      </c>
    </row>
    <row r="3074" spans="14:51">
      <c r="N3074" t="s">
        <v>6340</v>
      </c>
      <c r="S3074" t="s">
        <v>6335</v>
      </c>
      <c r="T3074" t="s">
        <v>6340</v>
      </c>
      <c r="AG3074" t="s">
        <v>6340</v>
      </c>
      <c r="AY3074" t="s">
        <v>5096</v>
      </c>
    </row>
    <row r="3075" spans="14:51">
      <c r="N3075" t="s">
        <v>6341</v>
      </c>
      <c r="S3075" t="s">
        <v>6337</v>
      </c>
      <c r="T3075" t="s">
        <v>6341</v>
      </c>
      <c r="AG3075" t="s">
        <v>6341</v>
      </c>
      <c r="AY3075" t="s">
        <v>5097</v>
      </c>
    </row>
    <row r="3076" spans="14:51">
      <c r="N3076" t="s">
        <v>6342</v>
      </c>
      <c r="S3076" t="s">
        <v>6338</v>
      </c>
      <c r="T3076" t="s">
        <v>6342</v>
      </c>
      <c r="AG3076" t="s">
        <v>6342</v>
      </c>
      <c r="AY3076" t="s">
        <v>5099</v>
      </c>
    </row>
    <row r="3077" spans="14:51">
      <c r="N3077" t="s">
        <v>6343</v>
      </c>
      <c r="S3077" t="s">
        <v>6340</v>
      </c>
      <c r="T3077" t="s">
        <v>6343</v>
      </c>
      <c r="AG3077" t="s">
        <v>6343</v>
      </c>
      <c r="AY3077" t="s">
        <v>5101</v>
      </c>
    </row>
    <row r="3078" spans="14:51">
      <c r="N3078" t="s">
        <v>6344</v>
      </c>
      <c r="S3078" t="s">
        <v>6341</v>
      </c>
      <c r="T3078" t="s">
        <v>6344</v>
      </c>
      <c r="AG3078" t="s">
        <v>6344</v>
      </c>
      <c r="AY3078" t="s">
        <v>5103</v>
      </c>
    </row>
    <row r="3079" spans="14:51">
      <c r="N3079" t="s">
        <v>6345</v>
      </c>
      <c r="S3079" t="s">
        <v>6342</v>
      </c>
      <c r="T3079" t="s">
        <v>6345</v>
      </c>
      <c r="AG3079" t="s">
        <v>6345</v>
      </c>
      <c r="AY3079" t="s">
        <v>6346</v>
      </c>
    </row>
    <row r="3080" spans="14:51">
      <c r="N3080" t="s">
        <v>6347</v>
      </c>
      <c r="S3080" t="s">
        <v>6343</v>
      </c>
      <c r="T3080" t="s">
        <v>6347</v>
      </c>
      <c r="AG3080" t="s">
        <v>6347</v>
      </c>
      <c r="AY3080" t="s">
        <v>6348</v>
      </c>
    </row>
    <row r="3081" spans="14:51">
      <c r="N3081" t="s">
        <v>6349</v>
      </c>
      <c r="S3081" t="s">
        <v>6344</v>
      </c>
      <c r="T3081" t="s">
        <v>6349</v>
      </c>
      <c r="AG3081" t="s">
        <v>6349</v>
      </c>
      <c r="AY3081" t="s">
        <v>6350</v>
      </c>
    </row>
    <row r="3082" spans="14:51">
      <c r="N3082" t="s">
        <v>6351</v>
      </c>
      <c r="S3082" t="s">
        <v>6345</v>
      </c>
      <c r="T3082" t="s">
        <v>6351</v>
      </c>
      <c r="AG3082" t="s">
        <v>6351</v>
      </c>
      <c r="AY3082" t="s">
        <v>6352</v>
      </c>
    </row>
    <row r="3083" spans="14:51">
      <c r="N3083" t="s">
        <v>6353</v>
      </c>
      <c r="S3083" t="s">
        <v>6347</v>
      </c>
      <c r="T3083" t="s">
        <v>6353</v>
      </c>
      <c r="AG3083" t="s">
        <v>6353</v>
      </c>
      <c r="AY3083" t="s">
        <v>5105</v>
      </c>
    </row>
    <row r="3084" spans="14:51">
      <c r="N3084" t="s">
        <v>6354</v>
      </c>
      <c r="S3084" t="s">
        <v>6349</v>
      </c>
      <c r="T3084" t="s">
        <v>6354</v>
      </c>
      <c r="AG3084" t="s">
        <v>6354</v>
      </c>
      <c r="AY3084" t="s">
        <v>6355</v>
      </c>
    </row>
    <row r="3085" spans="14:51">
      <c r="N3085" t="s">
        <v>6356</v>
      </c>
      <c r="S3085" t="s">
        <v>6351</v>
      </c>
      <c r="T3085" t="s">
        <v>6356</v>
      </c>
      <c r="AG3085" t="s">
        <v>6356</v>
      </c>
      <c r="AY3085" t="s">
        <v>6357</v>
      </c>
    </row>
    <row r="3086" spans="14:51">
      <c r="N3086" t="s">
        <v>6358</v>
      </c>
      <c r="S3086" t="s">
        <v>6353</v>
      </c>
      <c r="T3086" t="s">
        <v>6358</v>
      </c>
      <c r="AG3086" t="s">
        <v>6358</v>
      </c>
      <c r="AY3086" t="s">
        <v>6359</v>
      </c>
    </row>
    <row r="3087" spans="14:51">
      <c r="N3087" t="s">
        <v>6360</v>
      </c>
      <c r="S3087" t="s">
        <v>6354</v>
      </c>
      <c r="T3087" t="s">
        <v>6360</v>
      </c>
      <c r="AG3087" t="s">
        <v>6360</v>
      </c>
      <c r="AY3087" t="s">
        <v>6361</v>
      </c>
    </row>
    <row r="3088" spans="14:51">
      <c r="N3088" t="s">
        <v>6362</v>
      </c>
      <c r="S3088" t="s">
        <v>6356</v>
      </c>
      <c r="T3088" t="s">
        <v>6362</v>
      </c>
      <c r="AG3088" t="s">
        <v>6362</v>
      </c>
      <c r="AY3088" t="s">
        <v>6363</v>
      </c>
    </row>
    <row r="3089" spans="14:51">
      <c r="N3089" t="s">
        <v>6364</v>
      </c>
      <c r="S3089" t="s">
        <v>6358</v>
      </c>
      <c r="T3089" t="s">
        <v>6364</v>
      </c>
      <c r="AG3089" t="s">
        <v>6364</v>
      </c>
      <c r="AY3089" t="s">
        <v>6365</v>
      </c>
    </row>
    <row r="3090" spans="14:51">
      <c r="N3090" t="s">
        <v>6366</v>
      </c>
      <c r="S3090" t="s">
        <v>6360</v>
      </c>
      <c r="T3090" t="s">
        <v>6366</v>
      </c>
      <c r="AG3090" t="s">
        <v>6366</v>
      </c>
      <c r="AY3090" t="s">
        <v>6367</v>
      </c>
    </row>
    <row r="3091" spans="14:51">
      <c r="N3091" t="s">
        <v>6368</v>
      </c>
      <c r="S3091" t="s">
        <v>6362</v>
      </c>
      <c r="T3091" t="s">
        <v>6368</v>
      </c>
      <c r="AG3091" t="s">
        <v>6368</v>
      </c>
      <c r="AY3091" t="s">
        <v>6369</v>
      </c>
    </row>
    <row r="3092" spans="14:51">
      <c r="N3092" t="s">
        <v>6370</v>
      </c>
      <c r="S3092" t="s">
        <v>6364</v>
      </c>
      <c r="T3092" t="s">
        <v>6370</v>
      </c>
      <c r="AG3092" t="s">
        <v>6370</v>
      </c>
      <c r="AY3092" t="s">
        <v>6371</v>
      </c>
    </row>
    <row r="3093" spans="14:51">
      <c r="N3093" t="s">
        <v>6372</v>
      </c>
      <c r="S3093" t="s">
        <v>6366</v>
      </c>
      <c r="T3093" t="s">
        <v>6372</v>
      </c>
      <c r="AG3093" t="s">
        <v>6372</v>
      </c>
      <c r="AY3093" t="s">
        <v>6373</v>
      </c>
    </row>
    <row r="3094" spans="14:51">
      <c r="N3094" t="s">
        <v>6374</v>
      </c>
      <c r="S3094" t="s">
        <v>6368</v>
      </c>
      <c r="T3094" t="s">
        <v>6374</v>
      </c>
      <c r="AG3094" t="s">
        <v>6374</v>
      </c>
      <c r="AY3094" t="s">
        <v>6375</v>
      </c>
    </row>
    <row r="3095" spans="14:51">
      <c r="N3095" t="s">
        <v>6376</v>
      </c>
      <c r="S3095" t="s">
        <v>6370</v>
      </c>
      <c r="T3095" t="s">
        <v>6376</v>
      </c>
      <c r="AG3095" t="s">
        <v>6376</v>
      </c>
      <c r="AY3095" t="s">
        <v>6377</v>
      </c>
    </row>
    <row r="3096" spans="14:51">
      <c r="N3096" t="s">
        <v>6378</v>
      </c>
      <c r="S3096" t="s">
        <v>6372</v>
      </c>
      <c r="T3096" t="s">
        <v>6378</v>
      </c>
      <c r="AG3096" t="s">
        <v>6378</v>
      </c>
      <c r="AY3096" t="s">
        <v>6379</v>
      </c>
    </row>
    <row r="3097" spans="14:51">
      <c r="N3097" t="s">
        <v>6380</v>
      </c>
      <c r="S3097" t="s">
        <v>6374</v>
      </c>
      <c r="T3097" t="s">
        <v>6380</v>
      </c>
      <c r="AG3097" t="s">
        <v>6380</v>
      </c>
      <c r="AY3097" t="s">
        <v>6381</v>
      </c>
    </row>
    <row r="3098" spans="14:51">
      <c r="N3098" t="s">
        <v>6382</v>
      </c>
      <c r="S3098" t="s">
        <v>6376</v>
      </c>
      <c r="T3098" t="s">
        <v>6382</v>
      </c>
      <c r="AG3098" t="s">
        <v>6382</v>
      </c>
      <c r="AY3098" t="s">
        <v>6383</v>
      </c>
    </row>
    <row r="3099" spans="14:51">
      <c r="N3099" t="s">
        <v>6384</v>
      </c>
      <c r="S3099" t="s">
        <v>6378</v>
      </c>
      <c r="T3099" t="s">
        <v>6384</v>
      </c>
      <c r="AG3099" t="s">
        <v>6384</v>
      </c>
      <c r="AY3099" t="s">
        <v>6385</v>
      </c>
    </row>
    <row r="3100" spans="14:51">
      <c r="N3100" t="s">
        <v>6386</v>
      </c>
      <c r="S3100" t="s">
        <v>6380</v>
      </c>
      <c r="T3100" t="s">
        <v>6386</v>
      </c>
      <c r="AG3100" t="s">
        <v>6386</v>
      </c>
      <c r="AY3100" t="s">
        <v>6387</v>
      </c>
    </row>
    <row r="3101" spans="14:51">
      <c r="N3101" t="s">
        <v>6388</v>
      </c>
      <c r="S3101" t="s">
        <v>6382</v>
      </c>
      <c r="T3101" t="s">
        <v>6388</v>
      </c>
      <c r="AG3101" t="s">
        <v>6388</v>
      </c>
      <c r="AY3101" t="s">
        <v>5107</v>
      </c>
    </row>
    <row r="3102" spans="14:51">
      <c r="N3102" t="s">
        <v>6389</v>
      </c>
      <c r="S3102" t="s">
        <v>6384</v>
      </c>
      <c r="T3102" t="s">
        <v>6389</v>
      </c>
      <c r="AG3102" t="s">
        <v>6389</v>
      </c>
      <c r="AY3102" t="s">
        <v>5108</v>
      </c>
    </row>
    <row r="3103" spans="14:51">
      <c r="N3103" t="s">
        <v>6390</v>
      </c>
      <c r="S3103" t="s">
        <v>6386</v>
      </c>
      <c r="T3103" t="s">
        <v>6390</v>
      </c>
      <c r="AG3103" t="s">
        <v>6390</v>
      </c>
      <c r="AY3103" t="s">
        <v>6391</v>
      </c>
    </row>
    <row r="3104" spans="14:51">
      <c r="N3104" t="s">
        <v>6392</v>
      </c>
      <c r="S3104" t="s">
        <v>6388</v>
      </c>
      <c r="T3104" t="s">
        <v>6392</v>
      </c>
      <c r="AG3104" t="s">
        <v>6392</v>
      </c>
      <c r="AY3104" t="s">
        <v>6393</v>
      </c>
    </row>
    <row r="3105" spans="14:51">
      <c r="N3105" t="s">
        <v>6394</v>
      </c>
      <c r="S3105" t="s">
        <v>6389</v>
      </c>
      <c r="T3105" t="s">
        <v>6394</v>
      </c>
      <c r="AG3105" t="s">
        <v>6394</v>
      </c>
      <c r="AY3105" t="s">
        <v>6395</v>
      </c>
    </row>
    <row r="3106" spans="14:51">
      <c r="N3106" t="s">
        <v>6396</v>
      </c>
      <c r="S3106" t="s">
        <v>6390</v>
      </c>
      <c r="T3106" t="s">
        <v>6396</v>
      </c>
      <c r="AG3106" t="s">
        <v>6396</v>
      </c>
      <c r="AY3106" t="s">
        <v>6397</v>
      </c>
    </row>
    <row r="3107" spans="14:51">
      <c r="N3107" t="s">
        <v>6398</v>
      </c>
      <c r="S3107" t="s">
        <v>6392</v>
      </c>
      <c r="T3107" t="s">
        <v>6398</v>
      </c>
      <c r="AG3107" t="s">
        <v>6398</v>
      </c>
      <c r="AY3107" t="s">
        <v>6399</v>
      </c>
    </row>
    <row r="3108" spans="14:51">
      <c r="N3108" t="s">
        <v>6400</v>
      </c>
      <c r="S3108" t="s">
        <v>6394</v>
      </c>
      <c r="T3108" t="s">
        <v>6400</v>
      </c>
      <c r="AG3108" t="s">
        <v>6400</v>
      </c>
      <c r="AY3108" t="s">
        <v>6401</v>
      </c>
    </row>
    <row r="3109" spans="14:51">
      <c r="N3109" t="s">
        <v>6402</v>
      </c>
      <c r="S3109" t="s">
        <v>6396</v>
      </c>
      <c r="T3109" t="s">
        <v>6402</v>
      </c>
      <c r="AG3109" t="s">
        <v>6402</v>
      </c>
      <c r="AY3109" t="s">
        <v>6403</v>
      </c>
    </row>
    <row r="3110" spans="14:51">
      <c r="N3110" t="s">
        <v>6404</v>
      </c>
      <c r="S3110" t="s">
        <v>6398</v>
      </c>
      <c r="T3110" t="s">
        <v>6404</v>
      </c>
      <c r="AG3110" t="s">
        <v>6404</v>
      </c>
      <c r="AY3110" t="s">
        <v>6405</v>
      </c>
    </row>
    <row r="3111" spans="14:51">
      <c r="N3111" t="s">
        <v>6406</v>
      </c>
      <c r="S3111" t="s">
        <v>6400</v>
      </c>
      <c r="T3111" t="s">
        <v>6406</v>
      </c>
      <c r="AG3111" t="s">
        <v>6406</v>
      </c>
      <c r="AY3111" t="s">
        <v>6407</v>
      </c>
    </row>
    <row r="3112" spans="14:51">
      <c r="N3112" t="s">
        <v>6408</v>
      </c>
      <c r="S3112" t="s">
        <v>6402</v>
      </c>
      <c r="T3112" t="s">
        <v>6408</v>
      </c>
      <c r="AG3112" t="s">
        <v>6408</v>
      </c>
      <c r="AY3112" t="s">
        <v>6409</v>
      </c>
    </row>
    <row r="3113" spans="14:51">
      <c r="N3113" t="s">
        <v>6410</v>
      </c>
      <c r="S3113" t="s">
        <v>6404</v>
      </c>
      <c r="T3113" t="s">
        <v>6410</v>
      </c>
      <c r="AG3113" t="s">
        <v>6410</v>
      </c>
      <c r="AY3113" t="s">
        <v>6411</v>
      </c>
    </row>
    <row r="3114" spans="14:51">
      <c r="N3114" t="s">
        <v>6412</v>
      </c>
      <c r="S3114" t="s">
        <v>6406</v>
      </c>
      <c r="T3114" t="s">
        <v>6412</v>
      </c>
      <c r="AG3114" t="s">
        <v>6412</v>
      </c>
      <c r="AY3114" t="s">
        <v>5110</v>
      </c>
    </row>
    <row r="3115" spans="14:51">
      <c r="N3115" t="s">
        <v>6413</v>
      </c>
      <c r="S3115" t="s">
        <v>6408</v>
      </c>
      <c r="T3115" t="s">
        <v>6413</v>
      </c>
      <c r="AG3115" t="s">
        <v>6413</v>
      </c>
      <c r="AY3115" t="s">
        <v>5111</v>
      </c>
    </row>
    <row r="3116" spans="14:51">
      <c r="N3116" t="s">
        <v>6414</v>
      </c>
      <c r="S3116" t="s">
        <v>6410</v>
      </c>
      <c r="T3116" t="s">
        <v>6414</v>
      </c>
      <c r="AG3116" t="s">
        <v>6414</v>
      </c>
      <c r="AY3116" t="s">
        <v>5112</v>
      </c>
    </row>
    <row r="3117" spans="14:51">
      <c r="N3117" t="s">
        <v>6415</v>
      </c>
      <c r="S3117" t="s">
        <v>6412</v>
      </c>
      <c r="T3117" t="s">
        <v>6415</v>
      </c>
      <c r="AG3117" t="s">
        <v>6415</v>
      </c>
      <c r="AY3117" t="s">
        <v>5113</v>
      </c>
    </row>
    <row r="3118" spans="14:51">
      <c r="N3118" t="s">
        <v>6416</v>
      </c>
      <c r="S3118" t="s">
        <v>6413</v>
      </c>
      <c r="T3118" t="s">
        <v>6416</v>
      </c>
      <c r="AG3118" t="s">
        <v>6416</v>
      </c>
      <c r="AY3118" t="s">
        <v>5114</v>
      </c>
    </row>
    <row r="3119" spans="14:51">
      <c r="N3119" t="s">
        <v>6417</v>
      </c>
      <c r="S3119" t="s">
        <v>6414</v>
      </c>
      <c r="T3119" t="s">
        <v>6417</v>
      </c>
      <c r="AG3119" t="s">
        <v>6417</v>
      </c>
      <c r="AY3119" t="s">
        <v>5115</v>
      </c>
    </row>
    <row r="3120" spans="14:51">
      <c r="N3120" t="s">
        <v>6418</v>
      </c>
      <c r="S3120" t="s">
        <v>6415</v>
      </c>
      <c r="T3120" t="s">
        <v>6418</v>
      </c>
      <c r="AG3120" t="s">
        <v>6418</v>
      </c>
      <c r="AY3120" t="s">
        <v>6419</v>
      </c>
    </row>
    <row r="3121" spans="14:51">
      <c r="N3121" t="s">
        <v>6420</v>
      </c>
      <c r="S3121" t="s">
        <v>6416</v>
      </c>
      <c r="T3121" t="s">
        <v>6420</v>
      </c>
      <c r="AG3121" t="s">
        <v>6420</v>
      </c>
      <c r="AY3121" t="s">
        <v>6421</v>
      </c>
    </row>
    <row r="3122" spans="14:51">
      <c r="N3122" t="s">
        <v>6422</v>
      </c>
      <c r="S3122" t="s">
        <v>6417</v>
      </c>
      <c r="T3122" t="s">
        <v>6422</v>
      </c>
      <c r="AG3122" t="s">
        <v>6422</v>
      </c>
      <c r="AY3122" t="s">
        <v>6423</v>
      </c>
    </row>
    <row r="3123" spans="14:51">
      <c r="N3123" t="s">
        <v>6424</v>
      </c>
      <c r="S3123" t="s">
        <v>6418</v>
      </c>
      <c r="T3123" t="s">
        <v>6424</v>
      </c>
      <c r="AG3123" t="s">
        <v>6424</v>
      </c>
      <c r="AY3123" t="s">
        <v>6425</v>
      </c>
    </row>
    <row r="3124" spans="14:51">
      <c r="N3124" t="s">
        <v>6426</v>
      </c>
      <c r="S3124" t="s">
        <v>6420</v>
      </c>
      <c r="T3124" t="s">
        <v>6426</v>
      </c>
      <c r="AG3124" t="s">
        <v>6426</v>
      </c>
      <c r="AY3124" t="s">
        <v>6427</v>
      </c>
    </row>
    <row r="3125" spans="14:51">
      <c r="N3125" t="s">
        <v>6428</v>
      </c>
      <c r="S3125" t="s">
        <v>6422</v>
      </c>
      <c r="T3125" t="s">
        <v>6428</v>
      </c>
      <c r="AG3125" t="s">
        <v>6428</v>
      </c>
      <c r="AY3125" t="s">
        <v>6429</v>
      </c>
    </row>
    <row r="3126" spans="14:51">
      <c r="N3126" t="s">
        <v>6430</v>
      </c>
      <c r="S3126" t="s">
        <v>6424</v>
      </c>
      <c r="T3126" t="s">
        <v>6430</v>
      </c>
      <c r="AG3126" t="s">
        <v>6430</v>
      </c>
      <c r="AY3126" t="s">
        <v>6431</v>
      </c>
    </row>
    <row r="3127" spans="14:51">
      <c r="N3127" t="s">
        <v>6432</v>
      </c>
      <c r="S3127" t="s">
        <v>6426</v>
      </c>
      <c r="T3127" t="s">
        <v>6432</v>
      </c>
      <c r="AG3127" t="s">
        <v>6432</v>
      </c>
      <c r="AY3127" t="s">
        <v>6433</v>
      </c>
    </row>
    <row r="3128" spans="14:51">
      <c r="N3128" t="s">
        <v>6434</v>
      </c>
      <c r="S3128" t="s">
        <v>6428</v>
      </c>
      <c r="T3128" t="s">
        <v>6434</v>
      </c>
      <c r="AG3128" t="s">
        <v>6434</v>
      </c>
      <c r="AY3128" t="s">
        <v>6435</v>
      </c>
    </row>
    <row r="3129" spans="14:51">
      <c r="N3129" t="s">
        <v>6436</v>
      </c>
      <c r="S3129" t="s">
        <v>6430</v>
      </c>
      <c r="T3129" t="s">
        <v>6436</v>
      </c>
      <c r="AG3129" t="s">
        <v>6436</v>
      </c>
      <c r="AY3129" t="s">
        <v>5116</v>
      </c>
    </row>
    <row r="3130" spans="14:51">
      <c r="N3130" t="s">
        <v>6437</v>
      </c>
      <c r="S3130" t="s">
        <v>6432</v>
      </c>
      <c r="T3130" t="s">
        <v>6437</v>
      </c>
      <c r="AG3130" t="s">
        <v>6437</v>
      </c>
      <c r="AY3130" t="s">
        <v>6438</v>
      </c>
    </row>
    <row r="3131" spans="14:51">
      <c r="N3131" t="s">
        <v>6439</v>
      </c>
      <c r="S3131" t="s">
        <v>6434</v>
      </c>
      <c r="T3131" t="s">
        <v>6439</v>
      </c>
      <c r="AG3131" t="s">
        <v>6439</v>
      </c>
      <c r="AY3131" t="s">
        <v>6440</v>
      </c>
    </row>
    <row r="3132" spans="14:51">
      <c r="N3132" t="s">
        <v>6441</v>
      </c>
      <c r="S3132" t="s">
        <v>6436</v>
      </c>
      <c r="T3132" t="s">
        <v>6441</v>
      </c>
      <c r="AG3132" t="s">
        <v>6441</v>
      </c>
      <c r="AY3132" t="s">
        <v>6442</v>
      </c>
    </row>
    <row r="3133" spans="14:51">
      <c r="N3133" t="s">
        <v>6443</v>
      </c>
      <c r="S3133" t="s">
        <v>6437</v>
      </c>
      <c r="T3133" t="s">
        <v>6443</v>
      </c>
      <c r="AG3133" t="s">
        <v>6443</v>
      </c>
      <c r="AY3133" t="s">
        <v>6444</v>
      </c>
    </row>
    <row r="3134" spans="14:51">
      <c r="N3134" t="s">
        <v>6445</v>
      </c>
      <c r="S3134" t="s">
        <v>6439</v>
      </c>
      <c r="T3134" t="s">
        <v>6445</v>
      </c>
      <c r="AG3134" t="s">
        <v>6445</v>
      </c>
      <c r="AY3134" t="s">
        <v>6446</v>
      </c>
    </row>
    <row r="3135" spans="14:51">
      <c r="N3135" t="s">
        <v>6447</v>
      </c>
      <c r="S3135" t="s">
        <v>6441</v>
      </c>
      <c r="T3135" t="s">
        <v>6447</v>
      </c>
      <c r="AG3135" t="s">
        <v>6447</v>
      </c>
      <c r="AY3135" t="s">
        <v>6448</v>
      </c>
    </row>
    <row r="3136" spans="14:51">
      <c r="N3136" t="s">
        <v>6449</v>
      </c>
      <c r="S3136" t="s">
        <v>6443</v>
      </c>
      <c r="T3136" t="s">
        <v>6449</v>
      </c>
      <c r="AG3136" t="s">
        <v>6449</v>
      </c>
      <c r="AY3136" t="s">
        <v>6450</v>
      </c>
    </row>
    <row r="3137" spans="14:51">
      <c r="N3137" t="s">
        <v>6451</v>
      </c>
      <c r="S3137" t="s">
        <v>6445</v>
      </c>
      <c r="T3137" t="s">
        <v>6451</v>
      </c>
      <c r="AG3137" t="s">
        <v>6451</v>
      </c>
      <c r="AY3137" t="s">
        <v>6452</v>
      </c>
    </row>
    <row r="3138" spans="14:51">
      <c r="N3138" t="s">
        <v>6453</v>
      </c>
      <c r="S3138" t="s">
        <v>6447</v>
      </c>
      <c r="T3138" t="s">
        <v>6453</v>
      </c>
      <c r="AG3138" t="s">
        <v>6453</v>
      </c>
      <c r="AY3138" t="s">
        <v>6454</v>
      </c>
    </row>
    <row r="3139" spans="14:51">
      <c r="N3139" t="s">
        <v>6455</v>
      </c>
      <c r="S3139" t="s">
        <v>6449</v>
      </c>
      <c r="T3139" t="s">
        <v>6455</v>
      </c>
      <c r="AG3139" t="s">
        <v>6455</v>
      </c>
      <c r="AY3139" t="s">
        <v>6456</v>
      </c>
    </row>
    <row r="3140" spans="14:51">
      <c r="N3140" t="s">
        <v>6457</v>
      </c>
      <c r="S3140" t="s">
        <v>6451</v>
      </c>
      <c r="T3140" t="s">
        <v>6457</v>
      </c>
      <c r="AG3140" t="s">
        <v>6457</v>
      </c>
      <c r="AY3140" t="s">
        <v>5117</v>
      </c>
    </row>
    <row r="3141" spans="14:51">
      <c r="N3141" t="s">
        <v>6458</v>
      </c>
      <c r="S3141" t="s">
        <v>6453</v>
      </c>
      <c r="T3141" t="s">
        <v>6458</v>
      </c>
      <c r="AG3141" t="s">
        <v>6458</v>
      </c>
      <c r="AY3141" t="s">
        <v>6459</v>
      </c>
    </row>
    <row r="3142" spans="14:51">
      <c r="N3142" t="s">
        <v>6460</v>
      </c>
      <c r="S3142" t="s">
        <v>6455</v>
      </c>
      <c r="T3142" t="s">
        <v>6460</v>
      </c>
      <c r="AG3142" t="s">
        <v>6460</v>
      </c>
      <c r="AY3142" t="s">
        <v>6461</v>
      </c>
    </row>
    <row r="3143" spans="14:51">
      <c r="N3143" t="s">
        <v>6462</v>
      </c>
      <c r="S3143" t="s">
        <v>6457</v>
      </c>
      <c r="T3143" t="s">
        <v>6462</v>
      </c>
      <c r="AG3143" t="s">
        <v>6462</v>
      </c>
      <c r="AY3143" t="s">
        <v>6463</v>
      </c>
    </row>
    <row r="3144" spans="14:51">
      <c r="N3144" t="s">
        <v>6464</v>
      </c>
      <c r="S3144" t="s">
        <v>6458</v>
      </c>
      <c r="T3144" t="s">
        <v>6464</v>
      </c>
      <c r="AG3144" t="s">
        <v>6464</v>
      </c>
      <c r="AY3144" t="s">
        <v>6465</v>
      </c>
    </row>
    <row r="3145" spans="14:51">
      <c r="N3145" t="s">
        <v>6466</v>
      </c>
      <c r="S3145" t="s">
        <v>6460</v>
      </c>
      <c r="T3145" t="s">
        <v>6466</v>
      </c>
      <c r="AG3145" t="s">
        <v>6466</v>
      </c>
      <c r="AY3145" t="s">
        <v>6467</v>
      </c>
    </row>
    <row r="3146" spans="14:51">
      <c r="N3146" t="s">
        <v>6468</v>
      </c>
      <c r="S3146" t="s">
        <v>6462</v>
      </c>
      <c r="T3146" t="s">
        <v>6468</v>
      </c>
      <c r="AG3146" t="s">
        <v>6468</v>
      </c>
      <c r="AY3146" t="s">
        <v>6469</v>
      </c>
    </row>
    <row r="3147" spans="14:51">
      <c r="N3147" t="s">
        <v>6470</v>
      </c>
      <c r="S3147" t="s">
        <v>6464</v>
      </c>
      <c r="T3147" t="s">
        <v>6470</v>
      </c>
      <c r="AG3147" t="s">
        <v>6470</v>
      </c>
      <c r="AY3147" t="s">
        <v>6471</v>
      </c>
    </row>
    <row r="3148" spans="14:51">
      <c r="N3148" t="s">
        <v>6472</v>
      </c>
      <c r="S3148" t="s">
        <v>6466</v>
      </c>
      <c r="T3148" t="s">
        <v>6472</v>
      </c>
      <c r="AG3148" t="s">
        <v>6472</v>
      </c>
      <c r="AY3148" t="s">
        <v>6473</v>
      </c>
    </row>
    <row r="3149" spans="14:51">
      <c r="N3149" t="s">
        <v>6474</v>
      </c>
      <c r="S3149" t="s">
        <v>6468</v>
      </c>
      <c r="T3149" t="s">
        <v>6474</v>
      </c>
      <c r="AG3149" t="s">
        <v>6474</v>
      </c>
      <c r="AY3149" t="s">
        <v>6475</v>
      </c>
    </row>
    <row r="3150" spans="14:51">
      <c r="N3150" t="s">
        <v>6476</v>
      </c>
      <c r="S3150" t="s">
        <v>6470</v>
      </c>
      <c r="T3150" t="s">
        <v>6476</v>
      </c>
      <c r="AG3150" t="s">
        <v>6476</v>
      </c>
      <c r="AY3150" t="s">
        <v>6477</v>
      </c>
    </row>
    <row r="3151" spans="14:51">
      <c r="N3151" t="s">
        <v>6478</v>
      </c>
      <c r="S3151" t="s">
        <v>6472</v>
      </c>
      <c r="T3151" t="s">
        <v>6478</v>
      </c>
      <c r="AG3151" t="s">
        <v>6478</v>
      </c>
      <c r="AY3151" t="s">
        <v>6479</v>
      </c>
    </row>
    <row r="3152" spans="14:51">
      <c r="N3152" t="s">
        <v>6480</v>
      </c>
      <c r="S3152" t="s">
        <v>6474</v>
      </c>
      <c r="T3152" t="s">
        <v>6480</v>
      </c>
      <c r="AG3152" t="s">
        <v>6480</v>
      </c>
      <c r="AY3152" t="s">
        <v>5118</v>
      </c>
    </row>
    <row r="3153" spans="14:51">
      <c r="N3153" t="s">
        <v>6481</v>
      </c>
      <c r="S3153" t="s">
        <v>6476</v>
      </c>
      <c r="T3153" t="s">
        <v>6481</v>
      </c>
      <c r="AG3153" t="s">
        <v>6481</v>
      </c>
      <c r="AY3153" t="s">
        <v>5119</v>
      </c>
    </row>
    <row r="3154" spans="14:51">
      <c r="N3154" t="s">
        <v>6482</v>
      </c>
      <c r="S3154" t="s">
        <v>6478</v>
      </c>
      <c r="T3154" t="s">
        <v>6482</v>
      </c>
      <c r="AG3154" t="s">
        <v>6482</v>
      </c>
      <c r="AY3154" t="s">
        <v>5121</v>
      </c>
    </row>
    <row r="3155" spans="14:51">
      <c r="N3155" t="s">
        <v>6483</v>
      </c>
      <c r="S3155" t="s">
        <v>6480</v>
      </c>
      <c r="T3155" t="s">
        <v>6483</v>
      </c>
      <c r="AG3155" t="s">
        <v>6483</v>
      </c>
      <c r="AY3155" t="s">
        <v>5122</v>
      </c>
    </row>
    <row r="3156" spans="14:51">
      <c r="N3156" t="s">
        <v>6484</v>
      </c>
      <c r="S3156" t="s">
        <v>6481</v>
      </c>
      <c r="T3156" t="s">
        <v>6484</v>
      </c>
      <c r="AG3156" t="s">
        <v>6484</v>
      </c>
      <c r="AY3156" t="s">
        <v>5124</v>
      </c>
    </row>
    <row r="3157" spans="14:51">
      <c r="N3157" t="s">
        <v>6485</v>
      </c>
      <c r="S3157" t="s">
        <v>6482</v>
      </c>
      <c r="T3157" t="s">
        <v>6485</v>
      </c>
      <c r="AG3157" t="s">
        <v>6485</v>
      </c>
      <c r="AY3157" t="s">
        <v>6486</v>
      </c>
    </row>
    <row r="3158" spans="14:51">
      <c r="N3158" t="s">
        <v>6487</v>
      </c>
      <c r="S3158" t="s">
        <v>6483</v>
      </c>
      <c r="T3158" t="s">
        <v>6487</v>
      </c>
      <c r="AG3158" t="s">
        <v>6487</v>
      </c>
      <c r="AY3158" t="s">
        <v>6488</v>
      </c>
    </row>
    <row r="3159" spans="14:51">
      <c r="N3159" t="s">
        <v>6489</v>
      </c>
      <c r="S3159" t="s">
        <v>6484</v>
      </c>
      <c r="T3159" t="s">
        <v>6489</v>
      </c>
      <c r="AG3159" t="s">
        <v>6489</v>
      </c>
      <c r="AY3159" t="s">
        <v>5125</v>
      </c>
    </row>
    <row r="3160" spans="14:51">
      <c r="N3160" t="s">
        <v>6490</v>
      </c>
      <c r="S3160" t="s">
        <v>6485</v>
      </c>
      <c r="T3160" t="s">
        <v>6490</v>
      </c>
      <c r="AG3160" t="s">
        <v>6490</v>
      </c>
      <c r="AY3160" t="s">
        <v>6491</v>
      </c>
    </row>
    <row r="3161" spans="14:51">
      <c r="N3161" t="s">
        <v>6492</v>
      </c>
      <c r="S3161" t="s">
        <v>6487</v>
      </c>
      <c r="T3161" t="s">
        <v>6492</v>
      </c>
      <c r="AG3161" t="s">
        <v>6492</v>
      </c>
      <c r="AY3161" t="s">
        <v>5126</v>
      </c>
    </row>
    <row r="3162" spans="14:51">
      <c r="N3162" t="s">
        <v>6493</v>
      </c>
      <c r="S3162" t="s">
        <v>6489</v>
      </c>
      <c r="T3162" t="s">
        <v>6493</v>
      </c>
      <c r="AG3162" t="s">
        <v>6493</v>
      </c>
      <c r="AY3162" t="s">
        <v>5128</v>
      </c>
    </row>
    <row r="3163" spans="14:51">
      <c r="N3163" t="s">
        <v>6494</v>
      </c>
      <c r="S3163" t="s">
        <v>6495</v>
      </c>
      <c r="T3163" t="s">
        <v>6494</v>
      </c>
      <c r="AG3163" t="s">
        <v>6494</v>
      </c>
      <c r="AY3163" t="s">
        <v>5129</v>
      </c>
    </row>
    <row r="3164" spans="14:51">
      <c r="N3164" t="s">
        <v>6496</v>
      </c>
      <c r="S3164" t="s">
        <v>6490</v>
      </c>
      <c r="T3164" t="s">
        <v>6496</v>
      </c>
      <c r="AG3164" t="s">
        <v>6496</v>
      </c>
      <c r="AY3164" t="s">
        <v>5130</v>
      </c>
    </row>
    <row r="3165" spans="14:51">
      <c r="N3165" t="s">
        <v>6497</v>
      </c>
      <c r="S3165" t="s">
        <v>6492</v>
      </c>
      <c r="T3165" t="s">
        <v>6497</v>
      </c>
      <c r="AG3165" t="s">
        <v>6497</v>
      </c>
      <c r="AY3165" t="s">
        <v>5131</v>
      </c>
    </row>
    <row r="3166" spans="14:51">
      <c r="N3166" t="s">
        <v>6498</v>
      </c>
      <c r="S3166" t="s">
        <v>6493</v>
      </c>
      <c r="T3166" t="s">
        <v>6498</v>
      </c>
      <c r="AG3166" t="s">
        <v>6498</v>
      </c>
      <c r="AY3166" t="s">
        <v>5132</v>
      </c>
    </row>
    <row r="3167" spans="14:51">
      <c r="N3167" t="s">
        <v>6499</v>
      </c>
      <c r="S3167" t="s">
        <v>6494</v>
      </c>
      <c r="T3167" t="s">
        <v>6499</v>
      </c>
      <c r="AG3167" t="s">
        <v>6499</v>
      </c>
      <c r="AY3167" t="s">
        <v>5133</v>
      </c>
    </row>
    <row r="3168" spans="14:51">
      <c r="N3168" t="s">
        <v>6500</v>
      </c>
      <c r="S3168" t="s">
        <v>6496</v>
      </c>
      <c r="T3168" t="s">
        <v>6500</v>
      </c>
      <c r="AG3168" t="s">
        <v>6500</v>
      </c>
      <c r="AY3168" t="s">
        <v>5134</v>
      </c>
    </row>
    <row r="3169" spans="14:51">
      <c r="N3169" t="s">
        <v>6501</v>
      </c>
      <c r="S3169" t="s">
        <v>6497</v>
      </c>
      <c r="T3169" t="s">
        <v>6501</v>
      </c>
      <c r="AG3169" t="s">
        <v>6501</v>
      </c>
      <c r="AY3169" t="s">
        <v>5135</v>
      </c>
    </row>
    <row r="3170" spans="14:51">
      <c r="N3170" t="s">
        <v>6502</v>
      </c>
      <c r="S3170" t="s">
        <v>6498</v>
      </c>
      <c r="T3170" t="s">
        <v>6502</v>
      </c>
      <c r="AG3170" t="s">
        <v>6502</v>
      </c>
      <c r="AY3170" t="s">
        <v>5136</v>
      </c>
    </row>
    <row r="3171" spans="14:51">
      <c r="N3171" t="s">
        <v>6503</v>
      </c>
      <c r="S3171" t="s">
        <v>6499</v>
      </c>
      <c r="T3171" t="s">
        <v>6503</v>
      </c>
      <c r="AG3171" t="s">
        <v>6503</v>
      </c>
      <c r="AY3171" t="s">
        <v>5138</v>
      </c>
    </row>
    <row r="3172" spans="14:51">
      <c r="N3172" t="s">
        <v>6504</v>
      </c>
      <c r="S3172" t="s">
        <v>6500</v>
      </c>
      <c r="T3172" t="s">
        <v>6504</v>
      </c>
      <c r="AG3172" t="s">
        <v>6504</v>
      </c>
      <c r="AY3172" t="s">
        <v>5140</v>
      </c>
    </row>
    <row r="3173" spans="14:51">
      <c r="N3173" t="s">
        <v>6505</v>
      </c>
      <c r="S3173" t="s">
        <v>6501</v>
      </c>
      <c r="T3173" t="s">
        <v>6505</v>
      </c>
      <c r="AG3173" t="s">
        <v>6505</v>
      </c>
      <c r="AY3173" t="s">
        <v>5142</v>
      </c>
    </row>
    <row r="3174" spans="19:51">
      <c r="S3174" t="s">
        <v>6502</v>
      </c>
      <c r="AY3174" t="s">
        <v>5144</v>
      </c>
    </row>
    <row r="3175" spans="19:51">
      <c r="S3175" t="s">
        <v>6503</v>
      </c>
      <c r="AY3175" t="s">
        <v>5146</v>
      </c>
    </row>
    <row r="3176" spans="19:51">
      <c r="S3176" t="s">
        <v>6504</v>
      </c>
      <c r="AY3176" t="s">
        <v>5147</v>
      </c>
    </row>
    <row r="3177" spans="19:51">
      <c r="S3177" t="s">
        <v>6505</v>
      </c>
      <c r="AY3177" t="s">
        <v>5149</v>
      </c>
    </row>
    <row r="3178" spans="51:51">
      <c r="AY3178" t="s">
        <v>5150</v>
      </c>
    </row>
    <row r="3179" spans="51:51">
      <c r="AY3179" t="s">
        <v>5151</v>
      </c>
    </row>
    <row r="3180" spans="51:51">
      <c r="AY3180" t="s">
        <v>5152</v>
      </c>
    </row>
    <row r="3181" spans="51:51">
      <c r="AY3181" t="s">
        <v>5153</v>
      </c>
    </row>
    <row r="3182" spans="51:51">
      <c r="AY3182" t="s">
        <v>5154</v>
      </c>
    </row>
    <row r="3183" spans="51:51">
      <c r="AY3183" t="s">
        <v>5155</v>
      </c>
    </row>
    <row r="3184" spans="51:51">
      <c r="AY3184" t="s">
        <v>5156</v>
      </c>
    </row>
    <row r="3185" spans="51:51">
      <c r="AY3185" t="s">
        <v>5157</v>
      </c>
    </row>
    <row r="3186" spans="51:51">
      <c r="AY3186" t="s">
        <v>6506</v>
      </c>
    </row>
    <row r="3187" spans="51:51">
      <c r="AY3187" t="s">
        <v>6507</v>
      </c>
    </row>
    <row r="3188" spans="51:51">
      <c r="AY3188" t="s">
        <v>5158</v>
      </c>
    </row>
    <row r="3189" spans="51:51">
      <c r="AY3189" t="s">
        <v>5160</v>
      </c>
    </row>
    <row r="3190" spans="51:51">
      <c r="AY3190" t="s">
        <v>5161</v>
      </c>
    </row>
    <row r="3191" spans="51:51">
      <c r="AY3191" t="s">
        <v>5164</v>
      </c>
    </row>
    <row r="3192" spans="51:51">
      <c r="AY3192" t="s">
        <v>5166</v>
      </c>
    </row>
    <row r="3193" spans="51:51">
      <c r="AY3193" t="s">
        <v>5167</v>
      </c>
    </row>
    <row r="3194" spans="51:51">
      <c r="AY3194" t="s">
        <v>5169</v>
      </c>
    </row>
    <row r="3195" spans="51:51">
      <c r="AY3195" t="s">
        <v>5170</v>
      </c>
    </row>
    <row r="3196" spans="51:51">
      <c r="AY3196" t="s">
        <v>5171</v>
      </c>
    </row>
    <row r="3197" spans="51:51">
      <c r="AY3197" t="s">
        <v>5172</v>
      </c>
    </row>
    <row r="3198" spans="51:51">
      <c r="AY3198" t="s">
        <v>5173</v>
      </c>
    </row>
    <row r="3199" spans="51:51">
      <c r="AY3199" t="s">
        <v>5174</v>
      </c>
    </row>
    <row r="3200" spans="51:51">
      <c r="AY3200" t="s">
        <v>5175</v>
      </c>
    </row>
    <row r="3201" spans="51:51">
      <c r="AY3201" t="s">
        <v>6508</v>
      </c>
    </row>
    <row r="3202" spans="51:51">
      <c r="AY3202" t="s">
        <v>5176</v>
      </c>
    </row>
    <row r="3203" spans="51:51">
      <c r="AY3203" t="s">
        <v>6509</v>
      </c>
    </row>
    <row r="3204" spans="51:51">
      <c r="AY3204" t="s">
        <v>5177</v>
      </c>
    </row>
    <row r="3205" spans="51:51">
      <c r="AY3205" t="s">
        <v>5178</v>
      </c>
    </row>
    <row r="3206" spans="51:51">
      <c r="AY3206" t="s">
        <v>5179</v>
      </c>
    </row>
    <row r="3207" spans="51:51">
      <c r="AY3207" t="s">
        <v>5181</v>
      </c>
    </row>
    <row r="3208" spans="51:51">
      <c r="AY3208" t="s">
        <v>5182</v>
      </c>
    </row>
    <row r="3209" spans="51:51">
      <c r="AY3209" t="s">
        <v>5184</v>
      </c>
    </row>
    <row r="3210" spans="51:51">
      <c r="AY3210" t="s">
        <v>5186</v>
      </c>
    </row>
    <row r="3211" spans="51:51">
      <c r="AY3211" t="s">
        <v>5188</v>
      </c>
    </row>
    <row r="3212" spans="51:51">
      <c r="AY3212" t="s">
        <v>5190</v>
      </c>
    </row>
    <row r="3213" spans="51:51">
      <c r="AY3213" t="s">
        <v>5192</v>
      </c>
    </row>
    <row r="3214" spans="51:51">
      <c r="AY3214" t="s">
        <v>5194</v>
      </c>
    </row>
    <row r="3215" spans="51:51">
      <c r="AY3215" t="s">
        <v>5196</v>
      </c>
    </row>
    <row r="3216" spans="51:51">
      <c r="AY3216" t="s">
        <v>5198</v>
      </c>
    </row>
    <row r="3217" spans="51:51">
      <c r="AY3217" t="s">
        <v>5200</v>
      </c>
    </row>
    <row r="3218" spans="51:51">
      <c r="AY3218" t="s">
        <v>5202</v>
      </c>
    </row>
    <row r="3219" spans="51:51">
      <c r="AY3219" t="s">
        <v>5204</v>
      </c>
    </row>
    <row r="3220" spans="51:51">
      <c r="AY3220" t="s">
        <v>5206</v>
      </c>
    </row>
    <row r="3221" spans="51:51">
      <c r="AY3221" t="s">
        <v>5208</v>
      </c>
    </row>
    <row r="3222" spans="51:51">
      <c r="AY3222" t="s">
        <v>5210</v>
      </c>
    </row>
    <row r="3223" spans="51:51">
      <c r="AY3223" t="s">
        <v>5212</v>
      </c>
    </row>
    <row r="3224" spans="51:51">
      <c r="AY3224" t="s">
        <v>6510</v>
      </c>
    </row>
    <row r="3225" spans="51:51">
      <c r="AY3225" t="s">
        <v>6511</v>
      </c>
    </row>
    <row r="3226" spans="51:51">
      <c r="AY3226" t="s">
        <v>6512</v>
      </c>
    </row>
    <row r="3227" spans="51:51">
      <c r="AY3227" t="s">
        <v>5214</v>
      </c>
    </row>
    <row r="3228" spans="51:51">
      <c r="AY3228" t="s">
        <v>6513</v>
      </c>
    </row>
    <row r="3229" spans="51:51">
      <c r="AY3229" t="s">
        <v>5216</v>
      </c>
    </row>
    <row r="3230" spans="51:51">
      <c r="AY3230" t="s">
        <v>5218</v>
      </c>
    </row>
    <row r="3231" spans="51:51">
      <c r="AY3231" t="s">
        <v>5219</v>
      </c>
    </row>
    <row r="3232" spans="51:51">
      <c r="AY3232" t="s">
        <v>6514</v>
      </c>
    </row>
    <row r="3233" spans="51:51">
      <c r="AY3233" t="s">
        <v>5221</v>
      </c>
    </row>
    <row r="3234" spans="51:51">
      <c r="AY3234" t="s">
        <v>5222</v>
      </c>
    </row>
    <row r="3235" spans="51:51">
      <c r="AY3235" t="s">
        <v>5224</v>
      </c>
    </row>
    <row r="3236" spans="51:51">
      <c r="AY3236" t="s">
        <v>5225</v>
      </c>
    </row>
    <row r="3237" spans="51:51">
      <c r="AY3237" t="s">
        <v>6515</v>
      </c>
    </row>
    <row r="3238" spans="51:51">
      <c r="AY3238" t="s">
        <v>5228</v>
      </c>
    </row>
    <row r="3239" spans="51:51">
      <c r="AY3239" t="s">
        <v>5229</v>
      </c>
    </row>
    <row r="3240" spans="51:51">
      <c r="AY3240" t="s">
        <v>5231</v>
      </c>
    </row>
    <row r="3241" spans="51:51">
      <c r="AY3241" t="s">
        <v>6516</v>
      </c>
    </row>
    <row r="3242" spans="51:51">
      <c r="AY3242" t="s">
        <v>5232</v>
      </c>
    </row>
    <row r="3243" spans="51:51">
      <c r="AY3243" t="s">
        <v>6517</v>
      </c>
    </row>
    <row r="3244" spans="51:51">
      <c r="AY3244" t="s">
        <v>5233</v>
      </c>
    </row>
    <row r="3245" spans="51:51">
      <c r="AY3245" t="s">
        <v>5234</v>
      </c>
    </row>
    <row r="3246" spans="51:51">
      <c r="AY3246" t="s">
        <v>5235</v>
      </c>
    </row>
    <row r="3247" spans="51:51">
      <c r="AY3247" t="s">
        <v>6518</v>
      </c>
    </row>
    <row r="3248" spans="51:51">
      <c r="AY3248" t="s">
        <v>5236</v>
      </c>
    </row>
    <row r="3249" spans="51:51">
      <c r="AY3249" t="s">
        <v>5237</v>
      </c>
    </row>
    <row r="3250" spans="51:51">
      <c r="AY3250" t="s">
        <v>5238</v>
      </c>
    </row>
    <row r="3251" spans="51:51">
      <c r="AY3251" t="s">
        <v>5240</v>
      </c>
    </row>
    <row r="3252" spans="51:51">
      <c r="AY3252" t="s">
        <v>6519</v>
      </c>
    </row>
    <row r="3253" spans="51:51">
      <c r="AY3253" t="s">
        <v>5241</v>
      </c>
    </row>
    <row r="3254" spans="51:51">
      <c r="AY3254" t="s">
        <v>6520</v>
      </c>
    </row>
    <row r="3255" spans="51:51">
      <c r="AY3255" t="s">
        <v>5243</v>
      </c>
    </row>
    <row r="3256" spans="51:51">
      <c r="AY3256" t="s">
        <v>5244</v>
      </c>
    </row>
    <row r="3257" spans="51:51">
      <c r="AY3257" t="s">
        <v>6521</v>
      </c>
    </row>
    <row r="3258" spans="51:51">
      <c r="AY3258" t="s">
        <v>5245</v>
      </c>
    </row>
    <row r="3259" spans="51:51">
      <c r="AY3259" t="s">
        <v>5246</v>
      </c>
    </row>
    <row r="3260" spans="51:51">
      <c r="AY3260" t="s">
        <v>5247</v>
      </c>
    </row>
    <row r="3261" spans="51:51">
      <c r="AY3261" t="s">
        <v>5249</v>
      </c>
    </row>
    <row r="3262" spans="51:51">
      <c r="AY3262" t="s">
        <v>5250</v>
      </c>
    </row>
    <row r="3263" spans="51:51">
      <c r="AY3263" t="s">
        <v>6522</v>
      </c>
    </row>
    <row r="3264" spans="51:51">
      <c r="AY3264" t="s">
        <v>6523</v>
      </c>
    </row>
    <row r="3265" spans="51:51">
      <c r="AY3265" t="s">
        <v>5251</v>
      </c>
    </row>
    <row r="3266" spans="51:51">
      <c r="AY3266" t="s">
        <v>5252</v>
      </c>
    </row>
    <row r="3267" spans="51:51">
      <c r="AY3267" t="s">
        <v>5254</v>
      </c>
    </row>
    <row r="3268" spans="51:51">
      <c r="AY3268" t="s">
        <v>5255</v>
      </c>
    </row>
    <row r="3269" spans="51:51">
      <c r="AY3269" t="s">
        <v>5256</v>
      </c>
    </row>
    <row r="3270" spans="51:51">
      <c r="AY3270" t="s">
        <v>5257</v>
      </c>
    </row>
    <row r="3271" spans="51:51">
      <c r="AY3271" t="s">
        <v>5259</v>
      </c>
    </row>
    <row r="3272" spans="51:51">
      <c r="AY3272" t="s">
        <v>5260</v>
      </c>
    </row>
    <row r="3273" spans="51:51">
      <c r="AY3273" t="s">
        <v>5261</v>
      </c>
    </row>
    <row r="3274" spans="51:51">
      <c r="AY3274" t="s">
        <v>6524</v>
      </c>
    </row>
    <row r="3275" spans="51:51">
      <c r="AY3275" t="s">
        <v>6525</v>
      </c>
    </row>
    <row r="3276" spans="51:51">
      <c r="AY3276" t="s">
        <v>6526</v>
      </c>
    </row>
    <row r="3277" spans="51:51">
      <c r="AY3277" t="s">
        <v>5262</v>
      </c>
    </row>
    <row r="3278" spans="51:51">
      <c r="AY3278" t="s">
        <v>6527</v>
      </c>
    </row>
    <row r="3279" spans="51:51">
      <c r="AY3279" t="s">
        <v>5263</v>
      </c>
    </row>
    <row r="3280" spans="51:51">
      <c r="AY3280" t="s">
        <v>5264</v>
      </c>
    </row>
    <row r="3281" spans="51:51">
      <c r="AY3281" t="s">
        <v>5265</v>
      </c>
    </row>
    <row r="3282" spans="51:51">
      <c r="AY3282" t="s">
        <v>5267</v>
      </c>
    </row>
    <row r="3283" spans="51:51">
      <c r="AY3283" t="s">
        <v>5268</v>
      </c>
    </row>
    <row r="3284" spans="51:51">
      <c r="AY3284" t="s">
        <v>5269</v>
      </c>
    </row>
    <row r="3285" spans="51:51">
      <c r="AY3285" t="s">
        <v>5270</v>
      </c>
    </row>
    <row r="3286" spans="51:51">
      <c r="AY3286" t="s">
        <v>6528</v>
      </c>
    </row>
    <row r="3287" spans="51:51">
      <c r="AY3287" t="s">
        <v>5271</v>
      </c>
    </row>
    <row r="3288" spans="51:51">
      <c r="AY3288" t="s">
        <v>6529</v>
      </c>
    </row>
    <row r="3289" spans="51:51">
      <c r="AY3289" t="s">
        <v>5272</v>
      </c>
    </row>
    <row r="3290" spans="51:51">
      <c r="AY3290" t="s">
        <v>5274</v>
      </c>
    </row>
    <row r="3291" spans="51:51">
      <c r="AY3291" t="s">
        <v>6530</v>
      </c>
    </row>
    <row r="3292" spans="51:51">
      <c r="AY3292" t="s">
        <v>5275</v>
      </c>
    </row>
    <row r="3293" spans="51:51">
      <c r="AY3293" t="s">
        <v>5276</v>
      </c>
    </row>
    <row r="3294" spans="51:51">
      <c r="AY3294" t="s">
        <v>5277</v>
      </c>
    </row>
    <row r="3295" spans="51:51">
      <c r="AY3295" t="s">
        <v>6531</v>
      </c>
    </row>
    <row r="3296" spans="51:51">
      <c r="AY3296" t="s">
        <v>6532</v>
      </c>
    </row>
    <row r="3297" spans="51:51">
      <c r="AY3297" t="s">
        <v>5278</v>
      </c>
    </row>
    <row r="3298" spans="51:51">
      <c r="AY3298" t="s">
        <v>6533</v>
      </c>
    </row>
    <row r="3299" spans="51:51">
      <c r="AY3299" t="s">
        <v>6534</v>
      </c>
    </row>
    <row r="3300" spans="51:51">
      <c r="AY3300" t="s">
        <v>5279</v>
      </c>
    </row>
    <row r="3301" spans="51:51">
      <c r="AY3301" t="s">
        <v>5280</v>
      </c>
    </row>
    <row r="3302" spans="51:51">
      <c r="AY3302" t="s">
        <v>5281</v>
      </c>
    </row>
    <row r="3303" spans="51:51">
      <c r="AY3303" t="s">
        <v>5282</v>
      </c>
    </row>
    <row r="3304" spans="51:51">
      <c r="AY3304" t="s">
        <v>6535</v>
      </c>
    </row>
    <row r="3305" spans="51:51">
      <c r="AY3305" t="s">
        <v>5283</v>
      </c>
    </row>
    <row r="3306" spans="51:51">
      <c r="AY3306" t="s">
        <v>6536</v>
      </c>
    </row>
    <row r="3307" spans="51:51">
      <c r="AY3307" t="s">
        <v>6537</v>
      </c>
    </row>
    <row r="3308" spans="51:51">
      <c r="AY3308" t="s">
        <v>5285</v>
      </c>
    </row>
    <row r="3309" spans="51:51">
      <c r="AY3309" t="s">
        <v>5286</v>
      </c>
    </row>
    <row r="3310" spans="51:51">
      <c r="AY3310" t="s">
        <v>5287</v>
      </c>
    </row>
    <row r="3311" spans="51:51">
      <c r="AY3311" t="s">
        <v>5288</v>
      </c>
    </row>
    <row r="3312" spans="51:51">
      <c r="AY3312" t="s">
        <v>5290</v>
      </c>
    </row>
    <row r="3313" spans="51:51">
      <c r="AY3313" t="s">
        <v>5292</v>
      </c>
    </row>
    <row r="3314" spans="51:51">
      <c r="AY3314" t="s">
        <v>5294</v>
      </c>
    </row>
    <row r="3315" spans="51:51">
      <c r="AY3315" t="s">
        <v>5295</v>
      </c>
    </row>
    <row r="3316" spans="51:51">
      <c r="AY3316" t="s">
        <v>5296</v>
      </c>
    </row>
    <row r="3317" spans="51:51">
      <c r="AY3317" t="s">
        <v>5297</v>
      </c>
    </row>
    <row r="3318" spans="51:51">
      <c r="AY3318" t="s">
        <v>5298</v>
      </c>
    </row>
    <row r="3319" spans="51:51">
      <c r="AY3319" t="s">
        <v>6538</v>
      </c>
    </row>
    <row r="3320" spans="51:51">
      <c r="AY3320" t="s">
        <v>5299</v>
      </c>
    </row>
    <row r="3321" spans="51:51">
      <c r="AY3321" t="s">
        <v>5300</v>
      </c>
    </row>
    <row r="3322" spans="51:51">
      <c r="AY3322" t="s">
        <v>5301</v>
      </c>
    </row>
    <row r="3323" spans="51:51">
      <c r="AY3323" t="s">
        <v>5303</v>
      </c>
    </row>
    <row r="3324" spans="51:51">
      <c r="AY3324" t="s">
        <v>5304</v>
      </c>
    </row>
    <row r="3325" spans="51:51">
      <c r="AY3325" t="s">
        <v>5305</v>
      </c>
    </row>
    <row r="3326" spans="51:51">
      <c r="AY3326" t="s">
        <v>5306</v>
      </c>
    </row>
    <row r="3327" spans="51:51">
      <c r="AY3327" t="s">
        <v>5308</v>
      </c>
    </row>
    <row r="3328" spans="51:51">
      <c r="AY3328" t="s">
        <v>5310</v>
      </c>
    </row>
    <row r="3329" spans="51:51">
      <c r="AY3329" t="s">
        <v>6539</v>
      </c>
    </row>
    <row r="3330" spans="51:51">
      <c r="AY3330" t="s">
        <v>5311</v>
      </c>
    </row>
    <row r="3331" spans="51:51">
      <c r="AY3331" t="s">
        <v>6540</v>
      </c>
    </row>
    <row r="3332" spans="51:51">
      <c r="AY3332" t="s">
        <v>5313</v>
      </c>
    </row>
    <row r="3333" spans="51:51">
      <c r="AY3333" t="s">
        <v>5314</v>
      </c>
    </row>
    <row r="3334" spans="51:51">
      <c r="AY3334" t="s">
        <v>5315</v>
      </c>
    </row>
    <row r="3335" spans="51:51">
      <c r="AY3335" t="s">
        <v>5316</v>
      </c>
    </row>
    <row r="3336" spans="51:51">
      <c r="AY3336" t="s">
        <v>5317</v>
      </c>
    </row>
    <row r="3337" spans="51:51">
      <c r="AY3337" t="s">
        <v>5318</v>
      </c>
    </row>
    <row r="3338" spans="51:51">
      <c r="AY3338" t="s">
        <v>6541</v>
      </c>
    </row>
    <row r="3339" spans="51:51">
      <c r="AY3339" t="s">
        <v>6542</v>
      </c>
    </row>
    <row r="3340" spans="51:51">
      <c r="AY3340" t="s">
        <v>5320</v>
      </c>
    </row>
    <row r="3341" spans="51:51">
      <c r="AY3341" t="s">
        <v>6543</v>
      </c>
    </row>
    <row r="3342" spans="51:51">
      <c r="AY3342" t="s">
        <v>5322</v>
      </c>
    </row>
    <row r="3343" spans="51:51">
      <c r="AY3343" t="s">
        <v>5323</v>
      </c>
    </row>
    <row r="3344" spans="51:51">
      <c r="AY3344" t="s">
        <v>5325</v>
      </c>
    </row>
    <row r="3345" spans="51:51">
      <c r="AY3345" t="s">
        <v>5326</v>
      </c>
    </row>
    <row r="3346" spans="51:51">
      <c r="AY3346" t="s">
        <v>5328</v>
      </c>
    </row>
    <row r="3347" spans="51:51">
      <c r="AY3347" t="s">
        <v>5329</v>
      </c>
    </row>
    <row r="3348" spans="51:51">
      <c r="AY3348" t="s">
        <v>5330</v>
      </c>
    </row>
    <row r="3349" spans="51:51">
      <c r="AY3349" t="s">
        <v>5331</v>
      </c>
    </row>
    <row r="3350" spans="51:51">
      <c r="AY3350" t="s">
        <v>5332</v>
      </c>
    </row>
    <row r="3351" spans="51:51">
      <c r="AY3351" t="s">
        <v>5333</v>
      </c>
    </row>
    <row r="3352" spans="51:51">
      <c r="AY3352" t="s">
        <v>6544</v>
      </c>
    </row>
    <row r="3353" spans="51:51">
      <c r="AY3353" t="s">
        <v>6545</v>
      </c>
    </row>
    <row r="3354" spans="51:51">
      <c r="AY3354" t="s">
        <v>5334</v>
      </c>
    </row>
    <row r="3355" spans="51:51">
      <c r="AY3355" t="s">
        <v>6546</v>
      </c>
    </row>
    <row r="3356" spans="51:51">
      <c r="AY3356" t="s">
        <v>5335</v>
      </c>
    </row>
    <row r="3357" spans="51:51">
      <c r="AY3357" t="s">
        <v>5337</v>
      </c>
    </row>
    <row r="3358" spans="51:51">
      <c r="AY3358" t="s">
        <v>6547</v>
      </c>
    </row>
    <row r="3359" spans="51:51">
      <c r="AY3359" t="s">
        <v>5338</v>
      </c>
    </row>
    <row r="3360" spans="51:51">
      <c r="AY3360" t="s">
        <v>5339</v>
      </c>
    </row>
    <row r="3361" spans="51:51">
      <c r="AY3361" t="s">
        <v>5341</v>
      </c>
    </row>
    <row r="3362" spans="51:51">
      <c r="AY3362" t="s">
        <v>5343</v>
      </c>
    </row>
    <row r="3363" spans="51:51">
      <c r="AY3363" t="s">
        <v>6548</v>
      </c>
    </row>
    <row r="3364" spans="51:51">
      <c r="AY3364" t="s">
        <v>6549</v>
      </c>
    </row>
    <row r="3365" spans="51:51">
      <c r="AY3365" t="s">
        <v>5344</v>
      </c>
    </row>
    <row r="3366" spans="51:51">
      <c r="AY3366" t="s">
        <v>6550</v>
      </c>
    </row>
    <row r="3367" spans="51:51">
      <c r="AY3367" t="s">
        <v>5345</v>
      </c>
    </row>
    <row r="3368" spans="51:51">
      <c r="AY3368" t="s">
        <v>5346</v>
      </c>
    </row>
    <row r="3369" spans="51:51">
      <c r="AY3369" t="s">
        <v>5347</v>
      </c>
    </row>
    <row r="3370" spans="51:51">
      <c r="AY3370" t="s">
        <v>5348</v>
      </c>
    </row>
    <row r="3371" spans="51:51">
      <c r="AY3371" t="s">
        <v>5349</v>
      </c>
    </row>
    <row r="3372" spans="51:51">
      <c r="AY3372" t="s">
        <v>5350</v>
      </c>
    </row>
    <row r="3373" spans="51:51">
      <c r="AY3373" t="s">
        <v>5352</v>
      </c>
    </row>
    <row r="3374" spans="51:51">
      <c r="AY3374" t="s">
        <v>6551</v>
      </c>
    </row>
    <row r="3375" spans="51:51">
      <c r="AY3375" t="s">
        <v>6552</v>
      </c>
    </row>
    <row r="3376" spans="51:51">
      <c r="AY3376" t="s">
        <v>5353</v>
      </c>
    </row>
    <row r="3377" spans="51:51">
      <c r="AY3377" t="s">
        <v>6553</v>
      </c>
    </row>
    <row r="3378" spans="51:51">
      <c r="AY3378" t="s">
        <v>5354</v>
      </c>
    </row>
    <row r="3379" spans="51:51">
      <c r="AY3379" t="s">
        <v>5355</v>
      </c>
    </row>
    <row r="3380" spans="51:51">
      <c r="AY3380" t="s">
        <v>5356</v>
      </c>
    </row>
    <row r="3381" spans="51:51">
      <c r="AY3381" t="s">
        <v>5357</v>
      </c>
    </row>
    <row r="3382" spans="51:51">
      <c r="AY3382" t="s">
        <v>5358</v>
      </c>
    </row>
    <row r="3383" spans="51:51">
      <c r="AY3383" t="s">
        <v>5359</v>
      </c>
    </row>
    <row r="3384" spans="51:51">
      <c r="AY3384" t="s">
        <v>5360</v>
      </c>
    </row>
    <row r="3385" spans="51:51">
      <c r="AY3385" t="s">
        <v>5361</v>
      </c>
    </row>
    <row r="3386" spans="51:51">
      <c r="AY3386" t="s">
        <v>6554</v>
      </c>
    </row>
    <row r="3387" spans="51:51">
      <c r="AY3387" t="s">
        <v>5362</v>
      </c>
    </row>
    <row r="3388" spans="51:51">
      <c r="AY3388" t="s">
        <v>6555</v>
      </c>
    </row>
    <row r="3389" spans="51:51">
      <c r="AY3389" t="s">
        <v>5363</v>
      </c>
    </row>
    <row r="3390" spans="51:51">
      <c r="AY3390" t="s">
        <v>5365</v>
      </c>
    </row>
    <row r="3391" spans="51:51">
      <c r="AY3391" t="s">
        <v>6556</v>
      </c>
    </row>
    <row r="3392" spans="51:51">
      <c r="AY3392" t="s">
        <v>5366</v>
      </c>
    </row>
    <row r="3393" spans="51:51">
      <c r="AY3393" t="s">
        <v>5368</v>
      </c>
    </row>
    <row r="3394" spans="51:51">
      <c r="AY3394" t="s">
        <v>5369</v>
      </c>
    </row>
    <row r="3395" spans="51:51">
      <c r="AY3395" t="s">
        <v>6557</v>
      </c>
    </row>
    <row r="3396" spans="51:51">
      <c r="AY3396" t="s">
        <v>5370</v>
      </c>
    </row>
    <row r="3397" spans="51:51">
      <c r="AY3397" t="s">
        <v>6558</v>
      </c>
    </row>
    <row r="3398" spans="51:51">
      <c r="AY3398" t="s">
        <v>6559</v>
      </c>
    </row>
    <row r="3399" spans="51:51">
      <c r="AY3399" t="s">
        <v>5371</v>
      </c>
    </row>
    <row r="3400" spans="51:51">
      <c r="AY3400" t="s">
        <v>6560</v>
      </c>
    </row>
    <row r="3401" spans="51:51">
      <c r="AY3401" t="s">
        <v>5372</v>
      </c>
    </row>
    <row r="3402" spans="51:51">
      <c r="AY3402" t="s">
        <v>5373</v>
      </c>
    </row>
    <row r="3403" spans="51:51">
      <c r="AY3403" t="s">
        <v>5374</v>
      </c>
    </row>
    <row r="3404" spans="51:51">
      <c r="AY3404" t="s">
        <v>6561</v>
      </c>
    </row>
    <row r="3405" spans="51:51">
      <c r="AY3405" t="s">
        <v>5376</v>
      </c>
    </row>
    <row r="3406" spans="51:51">
      <c r="AY3406" t="s">
        <v>5377</v>
      </c>
    </row>
    <row r="3407" spans="51:51">
      <c r="AY3407" t="s">
        <v>5378</v>
      </c>
    </row>
    <row r="3408" spans="51:51">
      <c r="AY3408" t="s">
        <v>5379</v>
      </c>
    </row>
    <row r="3409" spans="51:51">
      <c r="AY3409" t="s">
        <v>5381</v>
      </c>
    </row>
    <row r="3410" spans="51:51">
      <c r="AY3410" t="s">
        <v>5382</v>
      </c>
    </row>
    <row r="3411" spans="51:51">
      <c r="AY3411" t="s">
        <v>5384</v>
      </c>
    </row>
    <row r="3412" spans="51:51">
      <c r="AY3412" t="s">
        <v>5385</v>
      </c>
    </row>
    <row r="3413" spans="51:51">
      <c r="AY3413" t="s">
        <v>5386</v>
      </c>
    </row>
    <row r="3414" spans="51:51">
      <c r="AY3414" t="s">
        <v>5388</v>
      </c>
    </row>
    <row r="3415" spans="51:51">
      <c r="AY3415" t="s">
        <v>5389</v>
      </c>
    </row>
    <row r="3416" spans="51:51">
      <c r="AY3416" t="s">
        <v>5390</v>
      </c>
    </row>
    <row r="3417" spans="51:51">
      <c r="AY3417" t="s">
        <v>5391</v>
      </c>
    </row>
    <row r="3418" spans="51:51">
      <c r="AY3418" t="s">
        <v>6562</v>
      </c>
    </row>
    <row r="3419" spans="51:51">
      <c r="AY3419" t="s">
        <v>5392</v>
      </c>
    </row>
    <row r="3420" spans="51:51">
      <c r="AY3420" t="s">
        <v>6563</v>
      </c>
    </row>
    <row r="3421" spans="51:51">
      <c r="AY3421" t="s">
        <v>5393</v>
      </c>
    </row>
    <row r="3422" spans="51:51">
      <c r="AY3422" t="s">
        <v>5394</v>
      </c>
    </row>
    <row r="3423" spans="51:51">
      <c r="AY3423" t="s">
        <v>5395</v>
      </c>
    </row>
    <row r="3424" spans="51:51">
      <c r="AY3424" t="s">
        <v>5396</v>
      </c>
    </row>
    <row r="3425" spans="51:51">
      <c r="AY3425" t="s">
        <v>5397</v>
      </c>
    </row>
    <row r="3426" spans="51:51">
      <c r="AY3426" t="s">
        <v>5398</v>
      </c>
    </row>
    <row r="3427" spans="51:51">
      <c r="AY3427" t="s">
        <v>5399</v>
      </c>
    </row>
    <row r="3428" spans="51:51">
      <c r="AY3428" t="s">
        <v>5401</v>
      </c>
    </row>
    <row r="3429" spans="51:51">
      <c r="AY3429" t="s">
        <v>5402</v>
      </c>
    </row>
    <row r="3430" spans="51:51">
      <c r="AY3430" t="s">
        <v>5404</v>
      </c>
    </row>
    <row r="3431" spans="51:51">
      <c r="AY3431" t="s">
        <v>5405</v>
      </c>
    </row>
    <row r="3432" spans="51:51">
      <c r="AY3432" t="s">
        <v>5406</v>
      </c>
    </row>
    <row r="3433" spans="51:51">
      <c r="AY3433" t="s">
        <v>5407</v>
      </c>
    </row>
    <row r="3434" spans="51:51">
      <c r="AY3434" t="s">
        <v>5408</v>
      </c>
    </row>
    <row r="3435" spans="51:51">
      <c r="AY3435" t="s">
        <v>5409</v>
      </c>
    </row>
    <row r="3436" spans="51:51">
      <c r="AY3436" t="s">
        <v>5410</v>
      </c>
    </row>
    <row r="3437" spans="51:51">
      <c r="AY3437" t="s">
        <v>5411</v>
      </c>
    </row>
    <row r="3438" spans="51:51">
      <c r="AY3438" t="s">
        <v>5412</v>
      </c>
    </row>
    <row r="3439" spans="51:51">
      <c r="AY3439" t="s">
        <v>6564</v>
      </c>
    </row>
    <row r="3440" spans="51:51">
      <c r="AY3440" t="s">
        <v>5413</v>
      </c>
    </row>
    <row r="3441" spans="51:51">
      <c r="AY3441" t="s">
        <v>6565</v>
      </c>
    </row>
    <row r="3442" spans="51:51">
      <c r="AY3442" t="s">
        <v>5414</v>
      </c>
    </row>
    <row r="3443" spans="51:51">
      <c r="AY3443" t="s">
        <v>5416</v>
      </c>
    </row>
    <row r="3444" spans="51:51">
      <c r="AY3444" t="s">
        <v>5417</v>
      </c>
    </row>
    <row r="3445" spans="51:51">
      <c r="AY3445" t="s">
        <v>5418</v>
      </c>
    </row>
    <row r="3446" spans="51:51">
      <c r="AY3446" t="s">
        <v>5419</v>
      </c>
    </row>
    <row r="3447" spans="51:51">
      <c r="AY3447" t="s">
        <v>6566</v>
      </c>
    </row>
    <row r="3448" spans="51:51">
      <c r="AY3448" t="s">
        <v>5420</v>
      </c>
    </row>
    <row r="3449" spans="51:51">
      <c r="AY3449" t="s">
        <v>5421</v>
      </c>
    </row>
    <row r="3450" spans="51:51">
      <c r="AY3450" t="s">
        <v>5422</v>
      </c>
    </row>
    <row r="3451" spans="51:51">
      <c r="AY3451" t="s">
        <v>5423</v>
      </c>
    </row>
    <row r="3452" spans="51:51">
      <c r="AY3452" t="s">
        <v>5424</v>
      </c>
    </row>
    <row r="3453" spans="51:51">
      <c r="AY3453" t="s">
        <v>5425</v>
      </c>
    </row>
    <row r="3454" spans="51:51">
      <c r="AY3454" t="s">
        <v>5426</v>
      </c>
    </row>
    <row r="3455" spans="51:51">
      <c r="AY3455" t="s">
        <v>5428</v>
      </c>
    </row>
    <row r="3456" spans="51:51">
      <c r="AY3456" t="s">
        <v>5429</v>
      </c>
    </row>
    <row r="3457" spans="51:51">
      <c r="AY3457" t="s">
        <v>5430</v>
      </c>
    </row>
    <row r="3458" spans="51:51">
      <c r="AY3458" t="s">
        <v>5432</v>
      </c>
    </row>
    <row r="3459" spans="51:51">
      <c r="AY3459" t="s">
        <v>5434</v>
      </c>
    </row>
    <row r="3460" spans="51:51">
      <c r="AY3460" t="s">
        <v>5436</v>
      </c>
    </row>
    <row r="3461" spans="51:51">
      <c r="AY3461" t="s">
        <v>6567</v>
      </c>
    </row>
    <row r="3462" spans="51:51">
      <c r="AY3462" t="s">
        <v>5437</v>
      </c>
    </row>
    <row r="3463" spans="51:51">
      <c r="AY3463" t="s">
        <v>6568</v>
      </c>
    </row>
    <row r="3464" spans="51:51">
      <c r="AY3464" t="s">
        <v>5438</v>
      </c>
    </row>
    <row r="3465" spans="51:51">
      <c r="AY3465" t="s">
        <v>5439</v>
      </c>
    </row>
    <row r="3466" spans="51:51">
      <c r="AY3466" t="s">
        <v>5440</v>
      </c>
    </row>
    <row r="3467" spans="51:51">
      <c r="AY3467" t="s">
        <v>5442</v>
      </c>
    </row>
    <row r="3468" spans="51:51">
      <c r="AY3468" t="s">
        <v>5443</v>
      </c>
    </row>
    <row r="3469" spans="51:51">
      <c r="AY3469" t="s">
        <v>5444</v>
      </c>
    </row>
    <row r="3470" spans="51:51">
      <c r="AY3470" t="s">
        <v>5445</v>
      </c>
    </row>
    <row r="3471" spans="51:51">
      <c r="AY3471" t="s">
        <v>5446</v>
      </c>
    </row>
    <row r="3472" spans="51:51">
      <c r="AY3472" t="s">
        <v>5447</v>
      </c>
    </row>
    <row r="3473" spans="51:51">
      <c r="AY3473" t="s">
        <v>6569</v>
      </c>
    </row>
    <row r="3474" spans="51:51">
      <c r="AY3474" t="s">
        <v>6570</v>
      </c>
    </row>
    <row r="3475" spans="51:51">
      <c r="AY3475" t="s">
        <v>6571</v>
      </c>
    </row>
    <row r="3476" spans="51:51">
      <c r="AY3476" t="s">
        <v>5449</v>
      </c>
    </row>
    <row r="3477" spans="51:51">
      <c r="AY3477" t="s">
        <v>6572</v>
      </c>
    </row>
    <row r="3478" spans="51:51">
      <c r="AY3478" t="s">
        <v>5450</v>
      </c>
    </row>
    <row r="3479" spans="51:51">
      <c r="AY3479" t="s">
        <v>5451</v>
      </c>
    </row>
    <row r="3480" spans="51:51">
      <c r="AY3480" t="s">
        <v>6573</v>
      </c>
    </row>
    <row r="3481" spans="51:51">
      <c r="AY3481" t="s">
        <v>6574</v>
      </c>
    </row>
    <row r="3482" spans="51:51">
      <c r="AY3482" t="s">
        <v>5453</v>
      </c>
    </row>
    <row r="3483" spans="51:51">
      <c r="AY3483" t="s">
        <v>5454</v>
      </c>
    </row>
    <row r="3484" spans="51:51">
      <c r="AY3484" t="s">
        <v>6575</v>
      </c>
    </row>
    <row r="3485" spans="51:51">
      <c r="AY3485" t="s">
        <v>5455</v>
      </c>
    </row>
    <row r="3486" spans="51:51">
      <c r="AY3486" t="s">
        <v>5456</v>
      </c>
    </row>
    <row r="3487" spans="51:51">
      <c r="AY3487" t="s">
        <v>5457</v>
      </c>
    </row>
    <row r="3488" spans="51:51">
      <c r="AY3488" t="s">
        <v>6576</v>
      </c>
    </row>
    <row r="3489" spans="51:51">
      <c r="AY3489" t="s">
        <v>6577</v>
      </c>
    </row>
    <row r="3490" spans="51:51">
      <c r="AY3490" t="s">
        <v>5459</v>
      </c>
    </row>
    <row r="3491" spans="51:51">
      <c r="AY3491" t="s">
        <v>5460</v>
      </c>
    </row>
    <row r="3492" spans="51:51">
      <c r="AY3492" t="s">
        <v>5461</v>
      </c>
    </row>
    <row r="3493" spans="51:51">
      <c r="AY3493" t="s">
        <v>5462</v>
      </c>
    </row>
    <row r="3494" spans="51:51">
      <c r="AY3494" t="s">
        <v>5464</v>
      </c>
    </row>
    <row r="3495" spans="51:51">
      <c r="AY3495" t="s">
        <v>5465</v>
      </c>
    </row>
    <row r="3496" spans="51:51">
      <c r="AY3496" t="s">
        <v>5466</v>
      </c>
    </row>
    <row r="3497" spans="51:51">
      <c r="AY3497" t="s">
        <v>5467</v>
      </c>
    </row>
    <row r="3498" spans="51:51">
      <c r="AY3498" t="s">
        <v>5468</v>
      </c>
    </row>
    <row r="3499" spans="51:51">
      <c r="AY3499" t="s">
        <v>5469</v>
      </c>
    </row>
    <row r="3500" spans="51:51">
      <c r="AY3500" t="s">
        <v>5470</v>
      </c>
    </row>
    <row r="3501" spans="51:51">
      <c r="AY3501" t="s">
        <v>5471</v>
      </c>
    </row>
    <row r="3502" spans="51:51">
      <c r="AY3502" t="s">
        <v>6578</v>
      </c>
    </row>
    <row r="3503" spans="51:51">
      <c r="AY3503" t="s">
        <v>5472</v>
      </c>
    </row>
    <row r="3504" spans="51:51">
      <c r="AY3504" t="s">
        <v>5473</v>
      </c>
    </row>
    <row r="3505" spans="51:51">
      <c r="AY3505" t="s">
        <v>5474</v>
      </c>
    </row>
    <row r="3506" spans="51:51">
      <c r="AY3506" t="s">
        <v>5476</v>
      </c>
    </row>
    <row r="3507" spans="51:51">
      <c r="AY3507" t="s">
        <v>5478</v>
      </c>
    </row>
    <row r="3508" spans="51:51">
      <c r="AY3508" t="s">
        <v>5479</v>
      </c>
    </row>
    <row r="3509" spans="51:51">
      <c r="AY3509" t="s">
        <v>6579</v>
      </c>
    </row>
    <row r="3510" spans="51:51">
      <c r="AY3510" t="s">
        <v>6580</v>
      </c>
    </row>
    <row r="3511" spans="51:51">
      <c r="AY3511" t="s">
        <v>5480</v>
      </c>
    </row>
    <row r="3512" spans="51:51">
      <c r="AY3512" t="s">
        <v>6581</v>
      </c>
    </row>
    <row r="3513" spans="51:51">
      <c r="AY3513" t="s">
        <v>5482</v>
      </c>
    </row>
    <row r="3514" spans="51:51">
      <c r="AY3514" t="s">
        <v>5484</v>
      </c>
    </row>
    <row r="3515" spans="51:51">
      <c r="AY3515" t="s">
        <v>5486</v>
      </c>
    </row>
    <row r="3516" spans="51:51">
      <c r="AY3516" t="s">
        <v>5487</v>
      </c>
    </row>
    <row r="3517" spans="51:51">
      <c r="AY3517" t="s">
        <v>5488</v>
      </c>
    </row>
    <row r="3518" spans="51:51">
      <c r="AY3518" t="s">
        <v>5489</v>
      </c>
    </row>
    <row r="3519" spans="51:51">
      <c r="AY3519" t="s">
        <v>5490</v>
      </c>
    </row>
    <row r="3520" spans="51:51">
      <c r="AY3520" t="s">
        <v>5491</v>
      </c>
    </row>
    <row r="3521" spans="51:51">
      <c r="AY3521" t="s">
        <v>6582</v>
      </c>
    </row>
    <row r="3522" spans="51:51">
      <c r="AY3522" t="s">
        <v>6583</v>
      </c>
    </row>
    <row r="3523" spans="51:51">
      <c r="AY3523" t="s">
        <v>5492</v>
      </c>
    </row>
    <row r="3524" spans="51:51">
      <c r="AY3524" t="s">
        <v>6584</v>
      </c>
    </row>
    <row r="3525" spans="51:51">
      <c r="AY3525" t="s">
        <v>5493</v>
      </c>
    </row>
    <row r="3526" spans="51:51">
      <c r="AY3526" t="s">
        <v>5496</v>
      </c>
    </row>
    <row r="3527" spans="51:51">
      <c r="AY3527" t="s">
        <v>5497</v>
      </c>
    </row>
    <row r="3528" spans="51:51">
      <c r="AY3528" t="s">
        <v>5498</v>
      </c>
    </row>
    <row r="3529" spans="51:51">
      <c r="AY3529" t="s">
        <v>5500</v>
      </c>
    </row>
    <row r="3530" spans="51:51">
      <c r="AY3530" t="s">
        <v>5502</v>
      </c>
    </row>
    <row r="3531" spans="51:51">
      <c r="AY3531" t="s">
        <v>5504</v>
      </c>
    </row>
    <row r="3532" spans="51:51">
      <c r="AY3532" t="s">
        <v>5506</v>
      </c>
    </row>
    <row r="3533" spans="51:51">
      <c r="AY3533" t="s">
        <v>5507</v>
      </c>
    </row>
    <row r="3534" spans="51:51">
      <c r="AY3534" t="s">
        <v>6585</v>
      </c>
    </row>
    <row r="3535" spans="51:51">
      <c r="AY3535" t="s">
        <v>6586</v>
      </c>
    </row>
    <row r="3536" spans="51:51">
      <c r="AY3536" t="s">
        <v>6587</v>
      </c>
    </row>
    <row r="3537" spans="51:51">
      <c r="AY3537" t="s">
        <v>6588</v>
      </c>
    </row>
    <row r="3538" spans="51:51">
      <c r="AY3538" t="s">
        <v>6589</v>
      </c>
    </row>
    <row r="3539" spans="51:51">
      <c r="AY3539" t="s">
        <v>5508</v>
      </c>
    </row>
    <row r="3540" spans="51:51">
      <c r="AY3540" t="s">
        <v>6590</v>
      </c>
    </row>
    <row r="3541" spans="51:51">
      <c r="AY3541" t="s">
        <v>5509</v>
      </c>
    </row>
    <row r="3542" spans="51:51">
      <c r="AY3542" t="s">
        <v>5510</v>
      </c>
    </row>
    <row r="3543" spans="51:51">
      <c r="AY3543" t="s">
        <v>5511</v>
      </c>
    </row>
    <row r="3544" spans="51:51">
      <c r="AY3544" t="s">
        <v>5512</v>
      </c>
    </row>
    <row r="3545" spans="51:51">
      <c r="AY3545" t="s">
        <v>5513</v>
      </c>
    </row>
    <row r="3546" spans="51:51">
      <c r="AY3546" t="s">
        <v>5514</v>
      </c>
    </row>
    <row r="3547" spans="51:51">
      <c r="AY3547" t="s">
        <v>5516</v>
      </c>
    </row>
    <row r="3548" spans="51:51">
      <c r="AY3548" t="s">
        <v>5518</v>
      </c>
    </row>
    <row r="3549" spans="51:51">
      <c r="AY3549" t="s">
        <v>6591</v>
      </c>
    </row>
    <row r="3550" spans="51:51">
      <c r="AY3550" t="s">
        <v>5519</v>
      </c>
    </row>
    <row r="3551" spans="51:51">
      <c r="AY3551" t="s">
        <v>6592</v>
      </c>
    </row>
    <row r="3552" spans="51:51">
      <c r="AY3552" t="s">
        <v>5520</v>
      </c>
    </row>
    <row r="3553" spans="51:51">
      <c r="AY3553" t="s">
        <v>5521</v>
      </c>
    </row>
    <row r="3554" spans="51:51">
      <c r="AY3554" t="s">
        <v>5522</v>
      </c>
    </row>
    <row r="3555" spans="51:51">
      <c r="AY3555" t="s">
        <v>5524</v>
      </c>
    </row>
    <row r="3556" spans="51:51">
      <c r="AY3556" t="s">
        <v>5526</v>
      </c>
    </row>
    <row r="3557" spans="51:51">
      <c r="AY3557" t="s">
        <v>5527</v>
      </c>
    </row>
    <row r="3558" spans="51:51">
      <c r="AY3558" t="s">
        <v>5528</v>
      </c>
    </row>
    <row r="3559" spans="51:51">
      <c r="AY3559" t="s">
        <v>5530</v>
      </c>
    </row>
    <row r="3560" spans="51:51">
      <c r="AY3560" t="s">
        <v>5531</v>
      </c>
    </row>
    <row r="3561" spans="51:51">
      <c r="AY3561" t="s">
        <v>5532</v>
      </c>
    </row>
    <row r="3562" spans="51:51">
      <c r="AY3562" t="s">
        <v>5533</v>
      </c>
    </row>
    <row r="3563" spans="51:51">
      <c r="AY3563" t="s">
        <v>5534</v>
      </c>
    </row>
    <row r="3564" spans="51:51">
      <c r="AY3564" t="s">
        <v>5535</v>
      </c>
    </row>
    <row r="3565" spans="51:51">
      <c r="AY3565" t="s">
        <v>5537</v>
      </c>
    </row>
    <row r="3566" spans="51:51">
      <c r="AY3566" t="s">
        <v>5538</v>
      </c>
    </row>
    <row r="3567" spans="51:51">
      <c r="AY3567" t="s">
        <v>5539</v>
      </c>
    </row>
    <row r="3568" spans="51:51">
      <c r="AY3568" t="s">
        <v>6593</v>
      </c>
    </row>
    <row r="3569" spans="51:51">
      <c r="AY3569" t="s">
        <v>5541</v>
      </c>
    </row>
    <row r="3570" spans="51:51">
      <c r="AY3570" t="s">
        <v>6594</v>
      </c>
    </row>
    <row r="3571" spans="51:51">
      <c r="AY3571" t="s">
        <v>5543</v>
      </c>
    </row>
    <row r="3572" spans="51:51">
      <c r="AY3572" t="s">
        <v>5544</v>
      </c>
    </row>
    <row r="3573" spans="51:51">
      <c r="AY3573" t="s">
        <v>5545</v>
      </c>
    </row>
    <row r="3574" spans="51:51">
      <c r="AY3574" t="s">
        <v>5546</v>
      </c>
    </row>
    <row r="3575" spans="51:51">
      <c r="AY3575" t="s">
        <v>5547</v>
      </c>
    </row>
    <row r="3576" spans="51:51">
      <c r="AY3576" t="s">
        <v>5548</v>
      </c>
    </row>
    <row r="3577" spans="51:51">
      <c r="AY3577" t="s">
        <v>5549</v>
      </c>
    </row>
    <row r="3578" spans="51:51">
      <c r="AY3578" t="s">
        <v>5550</v>
      </c>
    </row>
    <row r="3579" spans="51:51">
      <c r="AY3579" t="s">
        <v>5551</v>
      </c>
    </row>
    <row r="3580" spans="51:51">
      <c r="AY3580" t="s">
        <v>5552</v>
      </c>
    </row>
    <row r="3581" spans="51:51">
      <c r="AY3581" t="s">
        <v>5553</v>
      </c>
    </row>
    <row r="3582" spans="51:51">
      <c r="AY3582" t="s">
        <v>5555</v>
      </c>
    </row>
    <row r="3583" spans="51:51">
      <c r="AY3583" t="s">
        <v>6595</v>
      </c>
    </row>
    <row r="3584" spans="51:51">
      <c r="AY3584" t="s">
        <v>5556</v>
      </c>
    </row>
    <row r="3585" spans="51:51">
      <c r="AY3585" t="s">
        <v>6596</v>
      </c>
    </row>
    <row r="3586" spans="51:51">
      <c r="AY3586" t="s">
        <v>6597</v>
      </c>
    </row>
    <row r="3587" spans="51:51">
      <c r="AY3587" t="s">
        <v>5557</v>
      </c>
    </row>
    <row r="3588" spans="51:51">
      <c r="AY3588" t="s">
        <v>6598</v>
      </c>
    </row>
    <row r="3589" spans="51:51">
      <c r="AY3589" t="s">
        <v>5559</v>
      </c>
    </row>
    <row r="3590" spans="51:51">
      <c r="AY3590" t="s">
        <v>5561</v>
      </c>
    </row>
    <row r="3591" spans="51:51">
      <c r="AY3591" t="s">
        <v>5563</v>
      </c>
    </row>
    <row r="3592" spans="51:51">
      <c r="AY3592" t="s">
        <v>5564</v>
      </c>
    </row>
    <row r="3593" spans="51:51">
      <c r="AY3593" t="s">
        <v>5565</v>
      </c>
    </row>
    <row r="3594" spans="51:51">
      <c r="AY3594" t="s">
        <v>5566</v>
      </c>
    </row>
    <row r="3595" spans="51:51">
      <c r="AY3595" t="s">
        <v>6599</v>
      </c>
    </row>
    <row r="3596" spans="51:51">
      <c r="AY3596" t="s">
        <v>5568</v>
      </c>
    </row>
    <row r="3597" spans="51:51">
      <c r="AY3597" t="s">
        <v>5569</v>
      </c>
    </row>
    <row r="3598" spans="51:51">
      <c r="AY3598" t="s">
        <v>6600</v>
      </c>
    </row>
    <row r="3599" spans="51:51">
      <c r="AY3599" t="s">
        <v>5571</v>
      </c>
    </row>
    <row r="3600" spans="51:51">
      <c r="AY3600" t="s">
        <v>6601</v>
      </c>
    </row>
    <row r="3601" spans="51:51">
      <c r="AY3601" t="s">
        <v>6602</v>
      </c>
    </row>
    <row r="3602" spans="51:51">
      <c r="AY3602" t="s">
        <v>5577</v>
      </c>
    </row>
    <row r="3603" spans="51:51">
      <c r="AY3603" t="s">
        <v>6603</v>
      </c>
    </row>
    <row r="3604" spans="51:51">
      <c r="AY3604" t="s">
        <v>6604</v>
      </c>
    </row>
    <row r="3605" spans="51:51">
      <c r="AY3605" t="s">
        <v>6605</v>
      </c>
    </row>
    <row r="3606" spans="51:51">
      <c r="AY3606" t="s">
        <v>6606</v>
      </c>
    </row>
    <row r="3607" spans="51:51">
      <c r="AY3607" t="s">
        <v>6607</v>
      </c>
    </row>
    <row r="3608" spans="51:51">
      <c r="AY3608" t="s">
        <v>5578</v>
      </c>
    </row>
    <row r="3609" spans="51:51">
      <c r="AY3609" t="s">
        <v>6608</v>
      </c>
    </row>
    <row r="3610" spans="51:51">
      <c r="AY3610" t="s">
        <v>5580</v>
      </c>
    </row>
    <row r="3611" spans="51:51">
      <c r="AY3611" t="s">
        <v>6609</v>
      </c>
    </row>
    <row r="3612" spans="51:51">
      <c r="AY3612" t="s">
        <v>5585</v>
      </c>
    </row>
    <row r="3613" spans="51:51">
      <c r="AY3613" t="s">
        <v>5587</v>
      </c>
    </row>
    <row r="3614" spans="51:51">
      <c r="AY3614" t="s">
        <v>5588</v>
      </c>
    </row>
    <row r="3615" spans="51:51">
      <c r="AY3615" t="s">
        <v>5589</v>
      </c>
    </row>
    <row r="3616" spans="51:51">
      <c r="AY3616" t="s">
        <v>5590</v>
      </c>
    </row>
    <row r="3617" spans="51:51">
      <c r="AY3617" t="s">
        <v>5581</v>
      </c>
    </row>
    <row r="3618" spans="51:51">
      <c r="AY3618" t="s">
        <v>5591</v>
      </c>
    </row>
    <row r="3619" spans="51:51">
      <c r="AY3619" t="s">
        <v>6610</v>
      </c>
    </row>
    <row r="3620" spans="51:51">
      <c r="AY3620" t="s">
        <v>5592</v>
      </c>
    </row>
    <row r="3621" spans="51:51">
      <c r="AY3621" t="s">
        <v>6611</v>
      </c>
    </row>
    <row r="3622" spans="51:51">
      <c r="AY3622" t="s">
        <v>5593</v>
      </c>
    </row>
    <row r="3623" spans="51:51">
      <c r="AY3623" t="s">
        <v>5594</v>
      </c>
    </row>
    <row r="3624" spans="51:51">
      <c r="AY3624" t="s">
        <v>6612</v>
      </c>
    </row>
    <row r="3625" spans="51:51">
      <c r="AY3625" t="s">
        <v>5595</v>
      </c>
    </row>
    <row r="3626" spans="51:51">
      <c r="AY3626" t="s">
        <v>5596</v>
      </c>
    </row>
    <row r="3627" spans="51:51">
      <c r="AY3627" t="s">
        <v>5597</v>
      </c>
    </row>
    <row r="3628" spans="51:51">
      <c r="AY3628" t="s">
        <v>6613</v>
      </c>
    </row>
    <row r="3629" spans="51:51">
      <c r="AY3629" t="s">
        <v>6614</v>
      </c>
    </row>
    <row r="3630" spans="51:51">
      <c r="AY3630" t="s">
        <v>6615</v>
      </c>
    </row>
    <row r="3631" spans="51:51">
      <c r="AY3631" t="s">
        <v>5604</v>
      </c>
    </row>
    <row r="3632" spans="51:51">
      <c r="AY3632" t="s">
        <v>6616</v>
      </c>
    </row>
    <row r="3633" spans="51:51">
      <c r="AY3633" t="s">
        <v>5605</v>
      </c>
    </row>
    <row r="3634" spans="51:51">
      <c r="AY3634" t="s">
        <v>5606</v>
      </c>
    </row>
    <row r="3635" spans="51:51">
      <c r="AY3635" t="s">
        <v>5610</v>
      </c>
    </row>
    <row r="3636" spans="51:51">
      <c r="AY3636" t="s">
        <v>5607</v>
      </c>
    </row>
    <row r="3637" spans="51:51">
      <c r="AY3637" t="s">
        <v>5608</v>
      </c>
    </row>
    <row r="3638" spans="51:51">
      <c r="AY3638" t="s">
        <v>6617</v>
      </c>
    </row>
    <row r="3639" spans="51:51">
      <c r="AY3639" t="s">
        <v>6618</v>
      </c>
    </row>
    <row r="3640" spans="51:51">
      <c r="AY3640" t="s">
        <v>5612</v>
      </c>
    </row>
    <row r="3641" spans="51:51">
      <c r="AY3641" t="s">
        <v>6619</v>
      </c>
    </row>
    <row r="3642" spans="51:51">
      <c r="AY3642" t="s">
        <v>5613</v>
      </c>
    </row>
    <row r="3643" spans="51:51">
      <c r="AY3643" t="s">
        <v>5615</v>
      </c>
    </row>
    <row r="3644" spans="51:51">
      <c r="AY3644" t="s">
        <v>5616</v>
      </c>
    </row>
    <row r="3645" spans="51:51">
      <c r="AY3645" t="s">
        <v>5617</v>
      </c>
    </row>
    <row r="3646" spans="51:51">
      <c r="AY3646" t="s">
        <v>5618</v>
      </c>
    </row>
    <row r="3647" spans="51:51">
      <c r="AY3647" t="s">
        <v>5619</v>
      </c>
    </row>
    <row r="3648" spans="51:51">
      <c r="AY3648" t="s">
        <v>5620</v>
      </c>
    </row>
    <row r="3649" spans="51:51">
      <c r="AY3649" t="s">
        <v>5621</v>
      </c>
    </row>
    <row r="3650" spans="51:51">
      <c r="AY3650" t="s">
        <v>5622</v>
      </c>
    </row>
    <row r="3651" spans="51:51">
      <c r="AY3651" t="s">
        <v>5623</v>
      </c>
    </row>
    <row r="3652" spans="51:51">
      <c r="AY3652" t="s">
        <v>6620</v>
      </c>
    </row>
    <row r="3653" spans="51:51">
      <c r="AY3653" t="s">
        <v>5626</v>
      </c>
    </row>
    <row r="3654" spans="51:51">
      <c r="AY3654" t="s">
        <v>6621</v>
      </c>
    </row>
    <row r="3655" spans="51:51">
      <c r="AY3655" t="s">
        <v>5628</v>
      </c>
    </row>
    <row r="3656" spans="51:51">
      <c r="AY3656" t="s">
        <v>6622</v>
      </c>
    </row>
    <row r="3657" spans="51:51">
      <c r="AY3657" t="s">
        <v>5630</v>
      </c>
    </row>
    <row r="3658" spans="51:51">
      <c r="AY3658" t="s">
        <v>5631</v>
      </c>
    </row>
    <row r="3659" spans="51:51">
      <c r="AY3659" t="s">
        <v>6623</v>
      </c>
    </row>
    <row r="3660" spans="51:51">
      <c r="AY3660" t="s">
        <v>6624</v>
      </c>
    </row>
    <row r="3661" spans="51:51">
      <c r="AY3661" t="s">
        <v>6625</v>
      </c>
    </row>
    <row r="3662" spans="51:51">
      <c r="AY3662" t="s">
        <v>5635</v>
      </c>
    </row>
    <row r="3663" spans="51:51">
      <c r="AY3663" t="s">
        <v>6626</v>
      </c>
    </row>
    <row r="3664" spans="51:51">
      <c r="AY3664" t="s">
        <v>6627</v>
      </c>
    </row>
    <row r="3665" spans="51:51">
      <c r="AY3665" t="s">
        <v>6628</v>
      </c>
    </row>
    <row r="3666" spans="51:51">
      <c r="AY3666" t="s">
        <v>6629</v>
      </c>
    </row>
    <row r="3667" spans="51:51">
      <c r="AY3667" t="s">
        <v>6630</v>
      </c>
    </row>
    <row r="3668" spans="51:51">
      <c r="AY3668" t="s">
        <v>6631</v>
      </c>
    </row>
    <row r="3669" spans="51:51">
      <c r="AY3669" t="s">
        <v>6632</v>
      </c>
    </row>
    <row r="3670" spans="51:51">
      <c r="AY3670" t="s">
        <v>6633</v>
      </c>
    </row>
    <row r="3671" spans="51:51">
      <c r="AY3671" t="s">
        <v>6634</v>
      </c>
    </row>
    <row r="3672" spans="51:51">
      <c r="AY3672" t="s">
        <v>6635</v>
      </c>
    </row>
    <row r="3673" spans="51:51">
      <c r="AY3673" t="s">
        <v>6636</v>
      </c>
    </row>
    <row r="3674" spans="51:51">
      <c r="AY3674" t="s">
        <v>6637</v>
      </c>
    </row>
    <row r="3675" spans="51:51">
      <c r="AY3675" t="s">
        <v>5655</v>
      </c>
    </row>
    <row r="3676" spans="51:51">
      <c r="AY3676" t="s">
        <v>5657</v>
      </c>
    </row>
    <row r="3677" spans="51:51">
      <c r="AY3677" t="s">
        <v>5658</v>
      </c>
    </row>
    <row r="3678" spans="51:51">
      <c r="AY3678" t="s">
        <v>5660</v>
      </c>
    </row>
    <row r="3679" spans="51:51">
      <c r="AY3679" t="s">
        <v>5662</v>
      </c>
    </row>
    <row r="3680" spans="51:51">
      <c r="AY3680" t="s">
        <v>6638</v>
      </c>
    </row>
    <row r="3681" spans="51:51">
      <c r="AY3681" t="s">
        <v>6639</v>
      </c>
    </row>
    <row r="3682" spans="51:51">
      <c r="AY3682" t="s">
        <v>6640</v>
      </c>
    </row>
    <row r="3683" spans="51:51">
      <c r="AY3683" t="s">
        <v>6641</v>
      </c>
    </row>
    <row r="3684" spans="51:51">
      <c r="AY3684" t="s">
        <v>6642</v>
      </c>
    </row>
    <row r="3685" spans="51:51">
      <c r="AY3685" t="s">
        <v>6643</v>
      </c>
    </row>
    <row r="3686" spans="51:51">
      <c r="AY3686" t="s">
        <v>6644</v>
      </c>
    </row>
    <row r="3687" spans="51:51">
      <c r="AY3687" t="s">
        <v>5672</v>
      </c>
    </row>
    <row r="3688" spans="51:51">
      <c r="AY3688" t="s">
        <v>5676</v>
      </c>
    </row>
    <row r="3689" spans="51:51">
      <c r="AY3689" t="s">
        <v>5678</v>
      </c>
    </row>
    <row r="3690" spans="51:51">
      <c r="AY3690" t="s">
        <v>5679</v>
      </c>
    </row>
    <row r="3691" spans="51:51">
      <c r="AY3691" t="s">
        <v>5681</v>
      </c>
    </row>
    <row r="3692" spans="51:51">
      <c r="AY3692" t="s">
        <v>5683</v>
      </c>
    </row>
    <row r="3693" spans="51:51">
      <c r="AY3693" t="s">
        <v>5685</v>
      </c>
    </row>
    <row r="3694" spans="51:51">
      <c r="AY3694" t="s">
        <v>5687</v>
      </c>
    </row>
    <row r="3695" spans="51:51">
      <c r="AY3695" t="s">
        <v>5689</v>
      </c>
    </row>
    <row r="3696" spans="51:51">
      <c r="AY3696" t="s">
        <v>6645</v>
      </c>
    </row>
    <row r="3697" spans="51:51">
      <c r="AY3697" t="s">
        <v>6646</v>
      </c>
    </row>
    <row r="3698" spans="51:51">
      <c r="AY3698" t="s">
        <v>6647</v>
      </c>
    </row>
    <row r="3699" spans="51:51">
      <c r="AY3699" t="s">
        <v>5693</v>
      </c>
    </row>
    <row r="3700" spans="51:51">
      <c r="AY3700" t="s">
        <v>5695</v>
      </c>
    </row>
    <row r="3701" spans="51:51">
      <c r="AY3701" t="s">
        <v>5696</v>
      </c>
    </row>
    <row r="3702" spans="51:51">
      <c r="AY3702" t="s">
        <v>6648</v>
      </c>
    </row>
    <row r="3703" spans="51:51">
      <c r="AY3703" t="s">
        <v>5701</v>
      </c>
    </row>
    <row r="3704" spans="51:51">
      <c r="AY3704" t="s">
        <v>5703</v>
      </c>
    </row>
    <row r="3705" spans="51:51">
      <c r="AY3705" t="s">
        <v>5697</v>
      </c>
    </row>
    <row r="3706" spans="51:51">
      <c r="AY3706" t="s">
        <v>5705</v>
      </c>
    </row>
    <row r="3707" spans="51:51">
      <c r="AY3707" t="s">
        <v>5707</v>
      </c>
    </row>
    <row r="3708" spans="51:51">
      <c r="AY3708" t="s">
        <v>5709</v>
      </c>
    </row>
    <row r="3709" spans="51:51">
      <c r="AY3709" t="s">
        <v>6649</v>
      </c>
    </row>
    <row r="3710" spans="51:51">
      <c r="AY3710" t="s">
        <v>5713</v>
      </c>
    </row>
    <row r="3711" spans="51:51">
      <c r="AY3711" t="s">
        <v>6650</v>
      </c>
    </row>
    <row r="3712" spans="51:51">
      <c r="AY3712" t="s">
        <v>6651</v>
      </c>
    </row>
    <row r="3713" spans="51:51">
      <c r="AY3713" t="s">
        <v>6652</v>
      </c>
    </row>
    <row r="3714" spans="51:51">
      <c r="AY3714" t="s">
        <v>5719</v>
      </c>
    </row>
    <row r="3715" spans="51:51">
      <c r="AY3715" t="s">
        <v>5721</v>
      </c>
    </row>
    <row r="3716" spans="51:51">
      <c r="AY3716" t="s">
        <v>5723</v>
      </c>
    </row>
    <row r="3717" spans="51:51">
      <c r="AY3717" t="s">
        <v>5725</v>
      </c>
    </row>
    <row r="3718" spans="51:51">
      <c r="AY3718" t="s">
        <v>5726</v>
      </c>
    </row>
    <row r="3719" spans="51:51">
      <c r="AY3719" t="s">
        <v>5728</v>
      </c>
    </row>
    <row r="3720" spans="51:51">
      <c r="AY3720" t="s">
        <v>5729</v>
      </c>
    </row>
    <row r="3721" spans="51:51">
      <c r="AY3721" t="s">
        <v>5730</v>
      </c>
    </row>
    <row r="3722" spans="51:51">
      <c r="AY3722" t="s">
        <v>6653</v>
      </c>
    </row>
    <row r="3723" spans="51:51">
      <c r="AY3723" t="s">
        <v>6654</v>
      </c>
    </row>
    <row r="3724" spans="51:51">
      <c r="AY3724" t="s">
        <v>5733</v>
      </c>
    </row>
    <row r="3725" spans="51:51">
      <c r="AY3725" t="s">
        <v>5734</v>
      </c>
    </row>
    <row r="3726" spans="51:51">
      <c r="AY3726" t="s">
        <v>5735</v>
      </c>
    </row>
    <row r="3727" spans="51:51">
      <c r="AY3727" t="s">
        <v>6655</v>
      </c>
    </row>
    <row r="3728" spans="51:51">
      <c r="AY3728" t="s">
        <v>6656</v>
      </c>
    </row>
    <row r="3729" spans="51:51">
      <c r="AY3729" t="s">
        <v>5737</v>
      </c>
    </row>
    <row r="3730" spans="51:51">
      <c r="AY3730" t="s">
        <v>6657</v>
      </c>
    </row>
    <row r="3731" spans="51:51">
      <c r="AY3731" t="s">
        <v>6658</v>
      </c>
    </row>
    <row r="3732" spans="51:51">
      <c r="AY3732" t="s">
        <v>5739</v>
      </c>
    </row>
    <row r="3733" spans="51:51">
      <c r="AY3733" t="s">
        <v>5740</v>
      </c>
    </row>
    <row r="3734" spans="51:51">
      <c r="AY3734" t="s">
        <v>5741</v>
      </c>
    </row>
    <row r="3735" spans="51:51">
      <c r="AY3735" t="s">
        <v>6659</v>
      </c>
    </row>
    <row r="3736" spans="51:51">
      <c r="AY3736" t="s">
        <v>6660</v>
      </c>
    </row>
    <row r="3737" spans="51:51">
      <c r="AY3737" t="s">
        <v>5745</v>
      </c>
    </row>
    <row r="3738" spans="51:51">
      <c r="AY3738" t="s">
        <v>5746</v>
      </c>
    </row>
    <row r="3739" spans="51:51">
      <c r="AY3739" t="s">
        <v>5747</v>
      </c>
    </row>
    <row r="3740" spans="51:51">
      <c r="AY3740" t="s">
        <v>5748</v>
      </c>
    </row>
    <row r="3741" spans="51:51">
      <c r="AY3741" t="s">
        <v>5749</v>
      </c>
    </row>
    <row r="3742" spans="51:51">
      <c r="AY3742" t="s">
        <v>6661</v>
      </c>
    </row>
    <row r="3743" spans="51:51">
      <c r="AY3743" t="s">
        <v>6662</v>
      </c>
    </row>
    <row r="3744" spans="51:51">
      <c r="AY3744" t="s">
        <v>6663</v>
      </c>
    </row>
    <row r="3745" spans="51:51">
      <c r="AY3745" t="s">
        <v>5751</v>
      </c>
    </row>
    <row r="3746" spans="51:51">
      <c r="AY3746" t="s">
        <v>5753</v>
      </c>
    </row>
    <row r="3747" spans="51:51">
      <c r="AY3747" t="s">
        <v>5755</v>
      </c>
    </row>
    <row r="3748" spans="51:51">
      <c r="AY3748" t="s">
        <v>5756</v>
      </c>
    </row>
    <row r="3749" spans="51:51">
      <c r="AY3749" t="s">
        <v>5758</v>
      </c>
    </row>
    <row r="3750" spans="51:51">
      <c r="AY3750" t="s">
        <v>6664</v>
      </c>
    </row>
    <row r="3751" spans="51:51">
      <c r="AY3751" t="s">
        <v>6665</v>
      </c>
    </row>
    <row r="3752" spans="51:51">
      <c r="AY3752" t="s">
        <v>5760</v>
      </c>
    </row>
    <row r="3753" spans="51:51">
      <c r="AY3753" t="s">
        <v>5762</v>
      </c>
    </row>
    <row r="3754" spans="51:51">
      <c r="AY3754" t="s">
        <v>6666</v>
      </c>
    </row>
    <row r="3755" spans="51:51">
      <c r="AY3755" t="s">
        <v>6667</v>
      </c>
    </row>
    <row r="3756" spans="51:51">
      <c r="AY3756" t="s">
        <v>6668</v>
      </c>
    </row>
    <row r="3757" spans="51:51">
      <c r="AY3757" t="s">
        <v>6669</v>
      </c>
    </row>
    <row r="3758" spans="51:51">
      <c r="AY3758" t="s">
        <v>5770</v>
      </c>
    </row>
    <row r="3759" spans="51:51">
      <c r="AY3759" t="s">
        <v>5772</v>
      </c>
    </row>
    <row r="3760" spans="51:51">
      <c r="AY3760" t="s">
        <v>6670</v>
      </c>
    </row>
    <row r="3761" spans="51:51">
      <c r="AY3761" t="s">
        <v>5775</v>
      </c>
    </row>
    <row r="3762" spans="51:51">
      <c r="AY3762" t="s">
        <v>6671</v>
      </c>
    </row>
    <row r="3763" spans="51:51">
      <c r="AY3763" t="s">
        <v>5777</v>
      </c>
    </row>
    <row r="3764" spans="51:51">
      <c r="AY3764" t="s">
        <v>6672</v>
      </c>
    </row>
    <row r="3765" spans="51:51">
      <c r="AY3765" t="s">
        <v>5778</v>
      </c>
    </row>
    <row r="3766" spans="51:51">
      <c r="AY3766" t="s">
        <v>5780</v>
      </c>
    </row>
    <row r="3767" spans="51:51">
      <c r="AY3767" t="s">
        <v>5782</v>
      </c>
    </row>
    <row r="3768" spans="51:51">
      <c r="AY3768" t="s">
        <v>5783</v>
      </c>
    </row>
    <row r="3769" spans="51:51">
      <c r="AY3769" t="s">
        <v>5785</v>
      </c>
    </row>
    <row r="3770" spans="51:51">
      <c r="AY3770" t="s">
        <v>5786</v>
      </c>
    </row>
    <row r="3771" spans="51:51">
      <c r="AY3771" t="s">
        <v>5787</v>
      </c>
    </row>
    <row r="3772" spans="51:51">
      <c r="AY3772" t="s">
        <v>5788</v>
      </c>
    </row>
    <row r="3773" spans="51:51">
      <c r="AY3773" t="s">
        <v>6673</v>
      </c>
    </row>
    <row r="3774" spans="51:51">
      <c r="AY3774" t="s">
        <v>6674</v>
      </c>
    </row>
    <row r="3775" spans="51:51">
      <c r="AY3775" t="s">
        <v>6675</v>
      </c>
    </row>
    <row r="3776" spans="51:51">
      <c r="AY3776" t="s">
        <v>6676</v>
      </c>
    </row>
    <row r="3777" spans="51:51">
      <c r="AY3777" t="s">
        <v>5789</v>
      </c>
    </row>
    <row r="3778" spans="51:51">
      <c r="AY3778" t="s">
        <v>6677</v>
      </c>
    </row>
    <row r="3779" spans="51:51">
      <c r="AY3779" t="s">
        <v>5790</v>
      </c>
    </row>
    <row r="3780" spans="51:51">
      <c r="AY3780" t="s">
        <v>5791</v>
      </c>
    </row>
    <row r="3781" spans="51:51">
      <c r="AY3781" t="s">
        <v>5793</v>
      </c>
    </row>
    <row r="3782" spans="51:51">
      <c r="AY3782" t="s">
        <v>5794</v>
      </c>
    </row>
    <row r="3783" spans="51:51">
      <c r="AY3783" t="s">
        <v>5795</v>
      </c>
    </row>
    <row r="3784" spans="51:51">
      <c r="AY3784" t="s">
        <v>5797</v>
      </c>
    </row>
    <row r="3785" spans="51:51">
      <c r="AY3785" t="s">
        <v>5798</v>
      </c>
    </row>
    <row r="3786" spans="51:51">
      <c r="AY3786" t="s">
        <v>5800</v>
      </c>
    </row>
    <row r="3787" spans="51:51">
      <c r="AY3787" t="s">
        <v>5802</v>
      </c>
    </row>
    <row r="3788" spans="51:51">
      <c r="AY3788" t="s">
        <v>5804</v>
      </c>
    </row>
    <row r="3789" spans="51:51">
      <c r="AY3789" t="s">
        <v>5806</v>
      </c>
    </row>
    <row r="3790" spans="51:51">
      <c r="AY3790" t="s">
        <v>5807</v>
      </c>
    </row>
    <row r="3791" spans="51:51">
      <c r="AY3791" t="s">
        <v>5809</v>
      </c>
    </row>
    <row r="3792" spans="51:51">
      <c r="AY3792" t="s">
        <v>5811</v>
      </c>
    </row>
    <row r="3793" spans="51:51">
      <c r="AY3793" t="s">
        <v>5813</v>
      </c>
    </row>
    <row r="3794" spans="51:51">
      <c r="AY3794" t="s">
        <v>5815</v>
      </c>
    </row>
    <row r="3795" spans="51:51">
      <c r="AY3795" t="s">
        <v>5817</v>
      </c>
    </row>
    <row r="3796" spans="51:51">
      <c r="AY3796" t="s">
        <v>5819</v>
      </c>
    </row>
    <row r="3797" spans="51:51">
      <c r="AY3797" t="s">
        <v>5821</v>
      </c>
    </row>
    <row r="3798" spans="51:51">
      <c r="AY3798" t="s">
        <v>6678</v>
      </c>
    </row>
    <row r="3799" spans="51:51">
      <c r="AY3799" t="s">
        <v>5822</v>
      </c>
    </row>
    <row r="3800" spans="51:51">
      <c r="AY3800" t="s">
        <v>5824</v>
      </c>
    </row>
    <row r="3801" spans="51:51">
      <c r="AY3801" t="s">
        <v>5826</v>
      </c>
    </row>
    <row r="3802" spans="51:51">
      <c r="AY3802" t="s">
        <v>5828</v>
      </c>
    </row>
    <row r="3803" spans="51:51">
      <c r="AY3803" t="s">
        <v>5830</v>
      </c>
    </row>
    <row r="3804" spans="51:51">
      <c r="AY3804" t="s">
        <v>5832</v>
      </c>
    </row>
    <row r="3805" spans="51:51">
      <c r="AY3805" t="s">
        <v>5834</v>
      </c>
    </row>
    <row r="3806" spans="51:51">
      <c r="AY3806" t="s">
        <v>5836</v>
      </c>
    </row>
    <row r="3807" spans="51:51">
      <c r="AY3807" t="s">
        <v>5838</v>
      </c>
    </row>
    <row r="3808" spans="51:51">
      <c r="AY3808" t="s">
        <v>5840</v>
      </c>
    </row>
    <row r="3809" spans="51:51">
      <c r="AY3809" t="s">
        <v>5842</v>
      </c>
    </row>
    <row r="3810" spans="51:51">
      <c r="AY3810" t="s">
        <v>5843</v>
      </c>
    </row>
    <row r="3811" spans="51:51">
      <c r="AY3811" t="s">
        <v>6679</v>
      </c>
    </row>
    <row r="3812" spans="51:51">
      <c r="AY3812" t="s">
        <v>5845</v>
      </c>
    </row>
    <row r="3813" spans="51:51">
      <c r="AY3813" t="s">
        <v>5847</v>
      </c>
    </row>
    <row r="3814" spans="51:51">
      <c r="AY3814" t="s">
        <v>5849</v>
      </c>
    </row>
    <row r="3815" spans="51:51">
      <c r="AY3815" t="s">
        <v>5851</v>
      </c>
    </row>
    <row r="3816" spans="51:51">
      <c r="AY3816" t="s">
        <v>5853</v>
      </c>
    </row>
    <row r="3817" spans="51:51">
      <c r="AY3817" t="s">
        <v>5855</v>
      </c>
    </row>
    <row r="3818" spans="51:51">
      <c r="AY3818" t="s">
        <v>5857</v>
      </c>
    </row>
    <row r="3819" spans="51:51">
      <c r="AY3819" t="s">
        <v>5859</v>
      </c>
    </row>
    <row r="3820" spans="51:51">
      <c r="AY3820" t="s">
        <v>6680</v>
      </c>
    </row>
    <row r="3821" spans="51:51">
      <c r="AY3821" t="s">
        <v>5860</v>
      </c>
    </row>
    <row r="3822" spans="51:51">
      <c r="AY3822" t="s">
        <v>5862</v>
      </c>
    </row>
    <row r="3823" spans="51:51">
      <c r="AY3823" t="s">
        <v>5864</v>
      </c>
    </row>
    <row r="3824" spans="51:51">
      <c r="AY3824" t="s">
        <v>5866</v>
      </c>
    </row>
    <row r="3825" spans="51:51">
      <c r="AY3825" t="s">
        <v>5868</v>
      </c>
    </row>
    <row r="3826" spans="51:51">
      <c r="AY3826" t="s">
        <v>5870</v>
      </c>
    </row>
    <row r="3827" spans="51:51">
      <c r="AY3827" t="s">
        <v>5871</v>
      </c>
    </row>
    <row r="3828" spans="51:51">
      <c r="AY3828" t="s">
        <v>5873</v>
      </c>
    </row>
    <row r="3829" spans="51:51">
      <c r="AY3829" t="s">
        <v>5874</v>
      </c>
    </row>
    <row r="3830" spans="51:51">
      <c r="AY3830" t="s">
        <v>5875</v>
      </c>
    </row>
    <row r="3831" spans="51:51">
      <c r="AY3831" t="s">
        <v>5876</v>
      </c>
    </row>
    <row r="3832" spans="51:51">
      <c r="AY3832" t="s">
        <v>5877</v>
      </c>
    </row>
    <row r="3833" spans="51:51">
      <c r="AY3833" t="s">
        <v>5878</v>
      </c>
    </row>
    <row r="3834" spans="51:51">
      <c r="AY3834" t="s">
        <v>6681</v>
      </c>
    </row>
    <row r="3835" spans="51:51">
      <c r="AY3835" t="s">
        <v>5879</v>
      </c>
    </row>
    <row r="3836" spans="51:51">
      <c r="AY3836" t="s">
        <v>5880</v>
      </c>
    </row>
    <row r="3837" spans="51:51">
      <c r="AY3837" t="s">
        <v>5881</v>
      </c>
    </row>
    <row r="3838" spans="51:51">
      <c r="AY3838" t="s">
        <v>5883</v>
      </c>
    </row>
    <row r="3839" spans="51:51">
      <c r="AY3839" t="s">
        <v>5884</v>
      </c>
    </row>
    <row r="3840" spans="51:51">
      <c r="AY3840" t="s">
        <v>5885</v>
      </c>
    </row>
    <row r="3841" spans="51:51">
      <c r="AY3841" t="s">
        <v>5886</v>
      </c>
    </row>
    <row r="3842" spans="51:51">
      <c r="AY3842" t="s">
        <v>5888</v>
      </c>
    </row>
    <row r="3843" spans="51:51">
      <c r="AY3843" t="s">
        <v>5890</v>
      </c>
    </row>
    <row r="3844" spans="51:51">
      <c r="AY3844" t="s">
        <v>5891</v>
      </c>
    </row>
    <row r="3845" spans="51:51">
      <c r="AY3845" t="s">
        <v>5892</v>
      </c>
    </row>
    <row r="3846" spans="51:51">
      <c r="AY3846" t="s">
        <v>5893</v>
      </c>
    </row>
    <row r="3847" spans="51:51">
      <c r="AY3847" t="s">
        <v>6682</v>
      </c>
    </row>
    <row r="3848" spans="51:51">
      <c r="AY3848" t="s">
        <v>5894</v>
      </c>
    </row>
    <row r="3849" spans="51:51">
      <c r="AY3849" t="s">
        <v>5895</v>
      </c>
    </row>
    <row r="3850" spans="51:51">
      <c r="AY3850" t="s">
        <v>5896</v>
      </c>
    </row>
    <row r="3851" spans="51:51">
      <c r="AY3851" t="s">
        <v>5897</v>
      </c>
    </row>
    <row r="3852" spans="51:51">
      <c r="AY3852" t="s">
        <v>5899</v>
      </c>
    </row>
    <row r="3853" spans="51:51">
      <c r="AY3853" t="s">
        <v>5900</v>
      </c>
    </row>
    <row r="3854" spans="51:51">
      <c r="AY3854" t="s">
        <v>5901</v>
      </c>
    </row>
    <row r="3855" spans="51:51">
      <c r="AY3855" t="s">
        <v>5903</v>
      </c>
    </row>
    <row r="3856" spans="51:51">
      <c r="AY3856" t="s">
        <v>6683</v>
      </c>
    </row>
    <row r="3857" spans="51:51">
      <c r="AY3857" t="s">
        <v>5905</v>
      </c>
    </row>
    <row r="3858" spans="51:51">
      <c r="AY3858" t="s">
        <v>6684</v>
      </c>
    </row>
    <row r="3859" spans="51:51">
      <c r="AY3859" t="s">
        <v>5906</v>
      </c>
    </row>
    <row r="3860" spans="51:51">
      <c r="AY3860" t="s">
        <v>5907</v>
      </c>
    </row>
    <row r="3861" spans="51:51">
      <c r="AY3861" t="s">
        <v>5908</v>
      </c>
    </row>
    <row r="3862" spans="51:51">
      <c r="AY3862" t="s">
        <v>5909</v>
      </c>
    </row>
    <row r="3863" spans="51:51">
      <c r="AY3863" t="s">
        <v>5911</v>
      </c>
    </row>
    <row r="3864" spans="51:51">
      <c r="AY3864" t="s">
        <v>5912</v>
      </c>
    </row>
    <row r="3865" spans="51:51">
      <c r="AY3865" t="s">
        <v>5913</v>
      </c>
    </row>
    <row r="3866" spans="51:51">
      <c r="AY3866" t="s">
        <v>5914</v>
      </c>
    </row>
    <row r="3867" spans="51:51">
      <c r="AY3867" t="s">
        <v>5916</v>
      </c>
    </row>
    <row r="3868" spans="51:51">
      <c r="AY3868" t="s">
        <v>5918</v>
      </c>
    </row>
    <row r="3869" spans="51:51">
      <c r="AY3869" t="s">
        <v>5920</v>
      </c>
    </row>
    <row r="3870" spans="51:51">
      <c r="AY3870" t="s">
        <v>6685</v>
      </c>
    </row>
    <row r="3871" spans="51:51">
      <c r="AY3871" t="s">
        <v>6686</v>
      </c>
    </row>
    <row r="3872" spans="51:51">
      <c r="AY3872" t="s">
        <v>6687</v>
      </c>
    </row>
    <row r="3873" spans="51:51">
      <c r="AY3873" t="s">
        <v>6688</v>
      </c>
    </row>
    <row r="3874" spans="51:51">
      <c r="AY3874" t="s">
        <v>6689</v>
      </c>
    </row>
    <row r="3875" spans="51:51">
      <c r="AY3875" t="s">
        <v>6690</v>
      </c>
    </row>
    <row r="3876" spans="51:51">
      <c r="AY3876" t="s">
        <v>6691</v>
      </c>
    </row>
    <row r="3877" spans="51:51">
      <c r="AY3877" t="s">
        <v>6692</v>
      </c>
    </row>
    <row r="3878" spans="51:51">
      <c r="AY3878" t="s">
        <v>6693</v>
      </c>
    </row>
    <row r="3879" spans="51:51">
      <c r="AY3879" t="s">
        <v>6694</v>
      </c>
    </row>
    <row r="3880" spans="51:51">
      <c r="AY3880" t="s">
        <v>6695</v>
      </c>
    </row>
    <row r="3881" spans="51:51">
      <c r="AY3881" t="s">
        <v>6696</v>
      </c>
    </row>
    <row r="3882" spans="51:51">
      <c r="AY3882" t="s">
        <v>6697</v>
      </c>
    </row>
    <row r="3883" spans="51:51">
      <c r="AY3883" t="s">
        <v>5921</v>
      </c>
    </row>
    <row r="3884" spans="51:51">
      <c r="AY3884" t="s">
        <v>6698</v>
      </c>
    </row>
    <row r="3885" spans="51:51">
      <c r="AY3885" t="s">
        <v>5922</v>
      </c>
    </row>
    <row r="3886" spans="51:51">
      <c r="AY3886" t="s">
        <v>5923</v>
      </c>
    </row>
    <row r="3887" spans="51:51">
      <c r="AY3887" t="s">
        <v>5924</v>
      </c>
    </row>
    <row r="3888" spans="51:51">
      <c r="AY3888" t="s">
        <v>5925</v>
      </c>
    </row>
    <row r="3889" spans="51:51">
      <c r="AY3889" t="s">
        <v>6699</v>
      </c>
    </row>
    <row r="3890" spans="51:51">
      <c r="AY3890" t="s">
        <v>5926</v>
      </c>
    </row>
    <row r="3891" spans="51:51">
      <c r="AY3891" t="s">
        <v>6700</v>
      </c>
    </row>
    <row r="3892" spans="51:51">
      <c r="AY3892" t="s">
        <v>5928</v>
      </c>
    </row>
    <row r="3893" spans="51:51">
      <c r="AY3893" t="s">
        <v>5929</v>
      </c>
    </row>
    <row r="3894" spans="51:51">
      <c r="AY3894" t="s">
        <v>5930</v>
      </c>
    </row>
    <row r="3895" spans="51:51">
      <c r="AY3895" t="s">
        <v>6701</v>
      </c>
    </row>
    <row r="3896" spans="51:51">
      <c r="AY3896" t="s">
        <v>5934</v>
      </c>
    </row>
    <row r="3897" spans="51:51">
      <c r="AY3897" t="s">
        <v>5935</v>
      </c>
    </row>
    <row r="3898" spans="51:51">
      <c r="AY3898" t="s">
        <v>5936</v>
      </c>
    </row>
    <row r="3899" spans="51:51">
      <c r="AY3899" t="s">
        <v>5937</v>
      </c>
    </row>
    <row r="3900" spans="51:51">
      <c r="AY3900" t="s">
        <v>5938</v>
      </c>
    </row>
    <row r="3901" spans="51:51">
      <c r="AY3901" t="s">
        <v>5940</v>
      </c>
    </row>
    <row r="3902" spans="51:51">
      <c r="AY3902" t="s">
        <v>5941</v>
      </c>
    </row>
    <row r="3903" spans="51:51">
      <c r="AY3903" t="s">
        <v>5942</v>
      </c>
    </row>
    <row r="3904" spans="51:51">
      <c r="AY3904" t="s">
        <v>6702</v>
      </c>
    </row>
    <row r="3905" spans="51:51">
      <c r="AY3905" t="s">
        <v>6703</v>
      </c>
    </row>
    <row r="3906" spans="51:51">
      <c r="AY3906" t="s">
        <v>5944</v>
      </c>
    </row>
    <row r="3907" spans="51:51">
      <c r="AY3907" t="s">
        <v>6704</v>
      </c>
    </row>
    <row r="3908" spans="51:51">
      <c r="AY3908" t="s">
        <v>5945</v>
      </c>
    </row>
    <row r="3909" spans="51:51">
      <c r="AY3909" t="s">
        <v>5947</v>
      </c>
    </row>
    <row r="3910" spans="51:51">
      <c r="AY3910" t="s">
        <v>5948</v>
      </c>
    </row>
    <row r="3911" spans="51:51">
      <c r="AY3911" t="s">
        <v>5949</v>
      </c>
    </row>
    <row r="3912" spans="51:51">
      <c r="AY3912" t="s">
        <v>5950</v>
      </c>
    </row>
    <row r="3913" spans="51:51">
      <c r="AY3913" t="s">
        <v>5951</v>
      </c>
    </row>
    <row r="3914" spans="51:51">
      <c r="AY3914" t="s">
        <v>5953</v>
      </c>
    </row>
    <row r="3915" spans="51:51">
      <c r="AY3915" t="s">
        <v>5954</v>
      </c>
    </row>
    <row r="3916" spans="51:51">
      <c r="AY3916" t="s">
        <v>5955</v>
      </c>
    </row>
    <row r="3917" spans="51:51">
      <c r="AY3917" t="s">
        <v>5956</v>
      </c>
    </row>
    <row r="3918" spans="51:51">
      <c r="AY3918" t="s">
        <v>5957</v>
      </c>
    </row>
    <row r="3919" spans="51:51">
      <c r="AY3919" t="s">
        <v>5959</v>
      </c>
    </row>
    <row r="3920" spans="51:51">
      <c r="AY3920" t="s">
        <v>5961</v>
      </c>
    </row>
    <row r="3921" spans="51:51">
      <c r="AY3921" t="s">
        <v>6705</v>
      </c>
    </row>
    <row r="3922" spans="51:51">
      <c r="AY3922" t="s">
        <v>5962</v>
      </c>
    </row>
    <row r="3923" spans="51:51">
      <c r="AY3923" t="s">
        <v>6706</v>
      </c>
    </row>
    <row r="3924" spans="51:51">
      <c r="AY3924" t="s">
        <v>5964</v>
      </c>
    </row>
    <row r="3925" spans="51:51">
      <c r="AY3925" t="s">
        <v>5965</v>
      </c>
    </row>
    <row r="3926" spans="51:51">
      <c r="AY3926" t="s">
        <v>5967</v>
      </c>
    </row>
    <row r="3927" spans="51:51">
      <c r="AY3927" t="s">
        <v>5968</v>
      </c>
    </row>
    <row r="3928" spans="51:51">
      <c r="AY3928" t="s">
        <v>5969</v>
      </c>
    </row>
    <row r="3929" spans="51:51">
      <c r="AY3929" t="s">
        <v>5970</v>
      </c>
    </row>
    <row r="3930" spans="51:51">
      <c r="AY3930" t="s">
        <v>5971</v>
      </c>
    </row>
    <row r="3931" spans="51:51">
      <c r="AY3931" t="s">
        <v>5972</v>
      </c>
    </row>
    <row r="3932" spans="51:51">
      <c r="AY3932" t="s">
        <v>5973</v>
      </c>
    </row>
    <row r="3933" spans="51:51">
      <c r="AY3933" t="s">
        <v>5975</v>
      </c>
    </row>
    <row r="3934" spans="51:51">
      <c r="AY3934" t="s">
        <v>5976</v>
      </c>
    </row>
    <row r="3935" spans="51:51">
      <c r="AY3935" t="s">
        <v>6707</v>
      </c>
    </row>
    <row r="3936" spans="51:51">
      <c r="AY3936" t="s">
        <v>6708</v>
      </c>
    </row>
    <row r="3937" spans="51:51">
      <c r="AY3937" t="s">
        <v>6709</v>
      </c>
    </row>
    <row r="3938" spans="51:51">
      <c r="AY3938" t="s">
        <v>5977</v>
      </c>
    </row>
    <row r="3939" spans="51:51">
      <c r="AY3939" t="s">
        <v>6710</v>
      </c>
    </row>
    <row r="3940" spans="51:51">
      <c r="AY3940" t="s">
        <v>5979</v>
      </c>
    </row>
    <row r="3941" spans="51:51">
      <c r="AY3941" t="s">
        <v>5981</v>
      </c>
    </row>
    <row r="3942" spans="51:51">
      <c r="AY3942" t="s">
        <v>5983</v>
      </c>
    </row>
    <row r="3943" spans="51:51">
      <c r="AY3943" t="s">
        <v>5984</v>
      </c>
    </row>
    <row r="3944" spans="51:51">
      <c r="AY3944" t="s">
        <v>5985</v>
      </c>
    </row>
    <row r="3945" spans="51:51">
      <c r="AY3945" t="s">
        <v>5986</v>
      </c>
    </row>
    <row r="3946" spans="51:51">
      <c r="AY3946" t="s">
        <v>5988</v>
      </c>
    </row>
    <row r="3947" spans="51:51">
      <c r="AY3947" t="s">
        <v>5989</v>
      </c>
    </row>
    <row r="3948" spans="51:51">
      <c r="AY3948" t="s">
        <v>5990</v>
      </c>
    </row>
    <row r="3949" spans="51:51">
      <c r="AY3949" t="s">
        <v>5992</v>
      </c>
    </row>
    <row r="3950" spans="51:51">
      <c r="AY3950" t="s">
        <v>5994</v>
      </c>
    </row>
    <row r="3951" spans="51:51">
      <c r="AY3951" t="s">
        <v>5996</v>
      </c>
    </row>
    <row r="3952" spans="51:51">
      <c r="AY3952" t="s">
        <v>6711</v>
      </c>
    </row>
    <row r="3953" spans="51:51">
      <c r="AY3953" t="s">
        <v>5997</v>
      </c>
    </row>
    <row r="3954" spans="51:51">
      <c r="AY3954" t="s">
        <v>5998</v>
      </c>
    </row>
    <row r="3955" spans="51:51">
      <c r="AY3955" t="s">
        <v>6712</v>
      </c>
    </row>
    <row r="3956" spans="51:51">
      <c r="AY3956" t="s">
        <v>5999</v>
      </c>
    </row>
    <row r="3957" spans="51:51">
      <c r="AY3957" t="s">
        <v>6000</v>
      </c>
    </row>
    <row r="3958" spans="51:51">
      <c r="AY3958" t="s">
        <v>6713</v>
      </c>
    </row>
    <row r="3959" spans="51:51">
      <c r="AY3959" t="s">
        <v>6001</v>
      </c>
    </row>
    <row r="3960" spans="51:51">
      <c r="AY3960" t="s">
        <v>6002</v>
      </c>
    </row>
    <row r="3961" spans="51:51">
      <c r="AY3961" t="s">
        <v>6003</v>
      </c>
    </row>
    <row r="3962" spans="51:51">
      <c r="AY3962" t="s">
        <v>6005</v>
      </c>
    </row>
    <row r="3963" spans="51:51">
      <c r="AY3963" t="s">
        <v>6007</v>
      </c>
    </row>
    <row r="3964" spans="51:51">
      <c r="AY3964" t="s">
        <v>6009</v>
      </c>
    </row>
    <row r="3965" spans="51:51">
      <c r="AY3965" t="s">
        <v>6011</v>
      </c>
    </row>
    <row r="3966" spans="51:51">
      <c r="AY3966" t="s">
        <v>6013</v>
      </c>
    </row>
    <row r="3967" spans="51:51">
      <c r="AY3967" t="s">
        <v>6015</v>
      </c>
    </row>
    <row r="3968" spans="51:51">
      <c r="AY3968" t="s">
        <v>6714</v>
      </c>
    </row>
    <row r="3969" spans="51:51">
      <c r="AY3969" t="s">
        <v>6715</v>
      </c>
    </row>
    <row r="3970" spans="51:51">
      <c r="AY3970" t="s">
        <v>6017</v>
      </c>
    </row>
    <row r="3971" spans="51:51">
      <c r="AY3971" t="s">
        <v>6716</v>
      </c>
    </row>
    <row r="3972" spans="51:51">
      <c r="AY3972" t="s">
        <v>6019</v>
      </c>
    </row>
    <row r="3973" spans="51:51">
      <c r="AY3973" t="s">
        <v>6021</v>
      </c>
    </row>
    <row r="3974" spans="51:51">
      <c r="AY3974" t="s">
        <v>6023</v>
      </c>
    </row>
    <row r="3975" spans="51:51">
      <c r="AY3975" t="s">
        <v>6025</v>
      </c>
    </row>
    <row r="3976" spans="51:51">
      <c r="AY3976" t="s">
        <v>6027</v>
      </c>
    </row>
    <row r="3977" spans="51:51">
      <c r="AY3977" t="s">
        <v>6029</v>
      </c>
    </row>
    <row r="3978" spans="51:51">
      <c r="AY3978" t="s">
        <v>6031</v>
      </c>
    </row>
    <row r="3979" spans="51:51">
      <c r="AY3979" t="s">
        <v>6033</v>
      </c>
    </row>
    <row r="3980" spans="51:51">
      <c r="AY3980" t="s">
        <v>6035</v>
      </c>
    </row>
    <row r="3981" spans="51:51">
      <c r="AY3981" t="s">
        <v>6037</v>
      </c>
    </row>
    <row r="3982" spans="51:51">
      <c r="AY3982" t="s">
        <v>6039</v>
      </c>
    </row>
    <row r="3983" spans="51:51">
      <c r="AY3983" t="s">
        <v>6717</v>
      </c>
    </row>
    <row r="3984" spans="51:51">
      <c r="AY3984" t="s">
        <v>6718</v>
      </c>
    </row>
    <row r="3985" spans="51:51">
      <c r="AY3985" t="s">
        <v>6041</v>
      </c>
    </row>
    <row r="3986" spans="51:51">
      <c r="AY3986" t="s">
        <v>6719</v>
      </c>
    </row>
    <row r="3987" spans="51:51">
      <c r="AY3987" t="s">
        <v>6043</v>
      </c>
    </row>
    <row r="3988" spans="51:51">
      <c r="AY3988" t="s">
        <v>6720</v>
      </c>
    </row>
    <row r="3989" spans="51:51">
      <c r="AY3989" t="s">
        <v>6045</v>
      </c>
    </row>
    <row r="3990" spans="51:51">
      <c r="AY3990" t="s">
        <v>6047</v>
      </c>
    </row>
    <row r="3991" spans="51:51">
      <c r="AY3991" t="s">
        <v>6049</v>
      </c>
    </row>
    <row r="3992" spans="51:51">
      <c r="AY3992" t="s">
        <v>6051</v>
      </c>
    </row>
    <row r="3993" spans="51:51">
      <c r="AY3993" t="s">
        <v>6053</v>
      </c>
    </row>
    <row r="3994" spans="51:51">
      <c r="AY3994" t="s">
        <v>6055</v>
      </c>
    </row>
    <row r="3995" spans="51:51">
      <c r="AY3995" t="s">
        <v>6057</v>
      </c>
    </row>
    <row r="3996" spans="51:51">
      <c r="AY3996" t="s">
        <v>6059</v>
      </c>
    </row>
    <row r="3997" spans="51:51">
      <c r="AY3997" t="s">
        <v>6721</v>
      </c>
    </row>
    <row r="3998" spans="51:51">
      <c r="AY3998" t="s">
        <v>6061</v>
      </c>
    </row>
    <row r="3999" spans="51:51">
      <c r="AY3999" t="s">
        <v>6722</v>
      </c>
    </row>
    <row r="4000" spans="51:51">
      <c r="AY4000" t="s">
        <v>6723</v>
      </c>
    </row>
    <row r="4001" spans="51:51">
      <c r="AY4001" t="s">
        <v>6065</v>
      </c>
    </row>
    <row r="4002" spans="51:51">
      <c r="AY4002" t="s">
        <v>6724</v>
      </c>
    </row>
    <row r="4003" spans="51:51">
      <c r="AY4003" t="s">
        <v>6067</v>
      </c>
    </row>
    <row r="4004" spans="51:51">
      <c r="AY4004" t="s">
        <v>6069</v>
      </c>
    </row>
    <row r="4005" spans="51:51">
      <c r="AY4005" t="s">
        <v>6071</v>
      </c>
    </row>
    <row r="4006" spans="51:51">
      <c r="AY4006" t="s">
        <v>6073</v>
      </c>
    </row>
    <row r="4007" spans="51:51">
      <c r="AY4007" t="s">
        <v>6074</v>
      </c>
    </row>
    <row r="4008" spans="51:51">
      <c r="AY4008" t="s">
        <v>6076</v>
      </c>
    </row>
    <row r="4009" spans="51:51">
      <c r="AY4009" t="s">
        <v>6078</v>
      </c>
    </row>
    <row r="4010" spans="51:51">
      <c r="AY4010" t="s">
        <v>6725</v>
      </c>
    </row>
    <row r="4011" spans="51:51">
      <c r="AY4011" t="s">
        <v>6726</v>
      </c>
    </row>
    <row r="4012" spans="51:51">
      <c r="AY4012" t="s">
        <v>5946</v>
      </c>
    </row>
    <row r="4013" spans="51:51">
      <c r="AY4013" t="s">
        <v>6727</v>
      </c>
    </row>
    <row r="4014" spans="51:51">
      <c r="AY4014" t="s">
        <v>6728</v>
      </c>
    </row>
    <row r="4015" spans="51:51">
      <c r="AY4015" t="s">
        <v>6729</v>
      </c>
    </row>
    <row r="4016" spans="51:51">
      <c r="AY4016" t="s">
        <v>6730</v>
      </c>
    </row>
    <row r="4017" spans="51:51">
      <c r="AY4017" t="s">
        <v>6731</v>
      </c>
    </row>
    <row r="4018" spans="51:51">
      <c r="AY4018" t="s">
        <v>6732</v>
      </c>
    </row>
    <row r="4019" spans="51:51">
      <c r="AY4019" t="s">
        <v>6079</v>
      </c>
    </row>
    <row r="4020" spans="51:51">
      <c r="AY4020" t="s">
        <v>6733</v>
      </c>
    </row>
    <row r="4021" spans="51:51">
      <c r="AY4021" t="s">
        <v>6081</v>
      </c>
    </row>
    <row r="4022" spans="51:51">
      <c r="AY4022" t="s">
        <v>6734</v>
      </c>
    </row>
    <row r="4023" spans="51:51">
      <c r="AY4023" t="s">
        <v>6082</v>
      </c>
    </row>
    <row r="4024" spans="51:51">
      <c r="AY4024" t="s">
        <v>6084</v>
      </c>
    </row>
    <row r="4025" spans="51:51">
      <c r="AY4025" t="s">
        <v>6086</v>
      </c>
    </row>
    <row r="4026" spans="51:51">
      <c r="AY4026" t="s">
        <v>6735</v>
      </c>
    </row>
    <row r="4027" spans="51:51">
      <c r="AY4027" t="s">
        <v>6088</v>
      </c>
    </row>
    <row r="4028" spans="51:51">
      <c r="AY4028" t="s">
        <v>6090</v>
      </c>
    </row>
    <row r="4029" spans="51:51">
      <c r="AY4029" t="s">
        <v>6092</v>
      </c>
    </row>
    <row r="4030" spans="51:51">
      <c r="AY4030" t="s">
        <v>6094</v>
      </c>
    </row>
    <row r="4031" spans="51:51">
      <c r="AY4031" t="s">
        <v>6736</v>
      </c>
    </row>
    <row r="4032" spans="51:51">
      <c r="AY4032" t="s">
        <v>6096</v>
      </c>
    </row>
    <row r="4033" spans="51:51">
      <c r="AY4033" t="s">
        <v>6737</v>
      </c>
    </row>
    <row r="4034" spans="51:51">
      <c r="AY4034" t="s">
        <v>6098</v>
      </c>
    </row>
    <row r="4035" spans="51:51">
      <c r="AY4035" t="s">
        <v>6738</v>
      </c>
    </row>
    <row r="4036" spans="51:51">
      <c r="AY4036" t="s">
        <v>6739</v>
      </c>
    </row>
    <row r="4037" spans="51:51">
      <c r="AY4037" t="s">
        <v>6100</v>
      </c>
    </row>
    <row r="4038" spans="51:51">
      <c r="AY4038" t="s">
        <v>6102</v>
      </c>
    </row>
    <row r="4039" spans="51:51">
      <c r="AY4039" t="s">
        <v>6104</v>
      </c>
    </row>
    <row r="4040" spans="51:51">
      <c r="AY4040" t="s">
        <v>6740</v>
      </c>
    </row>
    <row r="4041" spans="51:51">
      <c r="AY4041" t="s">
        <v>6106</v>
      </c>
    </row>
    <row r="4042" spans="51:51">
      <c r="AY4042" t="s">
        <v>6108</v>
      </c>
    </row>
    <row r="4043" spans="51:51">
      <c r="AY4043" t="s">
        <v>6110</v>
      </c>
    </row>
    <row r="4044" spans="51:51">
      <c r="AY4044" t="s">
        <v>6112</v>
      </c>
    </row>
    <row r="4045" spans="51:51">
      <c r="AY4045" t="s">
        <v>6114</v>
      </c>
    </row>
    <row r="4046" spans="51:51">
      <c r="AY4046" t="s">
        <v>6116</v>
      </c>
    </row>
    <row r="4047" spans="51:51">
      <c r="AY4047" t="s">
        <v>6741</v>
      </c>
    </row>
    <row r="4048" spans="51:51">
      <c r="AY4048" t="s">
        <v>6742</v>
      </c>
    </row>
    <row r="4049" spans="51:51">
      <c r="AY4049" t="s">
        <v>6118</v>
      </c>
    </row>
    <row r="4050" spans="51:51">
      <c r="AY4050" t="s">
        <v>6120</v>
      </c>
    </row>
    <row r="4051" spans="51:51">
      <c r="AY4051" t="s">
        <v>6122</v>
      </c>
    </row>
    <row r="4052" spans="51:51">
      <c r="AY4052" t="s">
        <v>6124</v>
      </c>
    </row>
    <row r="4053" spans="51:51">
      <c r="AY4053" t="s">
        <v>6125</v>
      </c>
    </row>
    <row r="4054" spans="51:51">
      <c r="AY4054" t="s">
        <v>6127</v>
      </c>
    </row>
    <row r="4055" spans="51:51">
      <c r="AY4055" t="s">
        <v>6128</v>
      </c>
    </row>
    <row r="4056" spans="51:51">
      <c r="AY4056" t="s">
        <v>6129</v>
      </c>
    </row>
    <row r="4057" spans="51:51">
      <c r="AY4057" t="s">
        <v>6743</v>
      </c>
    </row>
    <row r="4058" spans="51:51">
      <c r="AY4058" t="s">
        <v>6130</v>
      </c>
    </row>
    <row r="4059" spans="51:51">
      <c r="AY4059" t="s">
        <v>6132</v>
      </c>
    </row>
    <row r="4060" spans="51:51">
      <c r="AY4060" t="s">
        <v>6133</v>
      </c>
    </row>
    <row r="4061" spans="51:51">
      <c r="AY4061" t="s">
        <v>6135</v>
      </c>
    </row>
    <row r="4062" spans="51:51">
      <c r="AY4062" t="s">
        <v>6136</v>
      </c>
    </row>
    <row r="4063" spans="51:51">
      <c r="AY4063" t="s">
        <v>6744</v>
      </c>
    </row>
    <row r="4064" spans="51:51">
      <c r="AY4064" t="s">
        <v>6745</v>
      </c>
    </row>
    <row r="4065" spans="51:51">
      <c r="AY4065" t="s">
        <v>6137</v>
      </c>
    </row>
    <row r="4066" spans="51:51">
      <c r="AY4066" t="s">
        <v>6139</v>
      </c>
    </row>
    <row r="4067" spans="51:51">
      <c r="AY4067" t="s">
        <v>6141</v>
      </c>
    </row>
    <row r="4068" spans="51:51">
      <c r="AY4068" t="s">
        <v>6143</v>
      </c>
    </row>
    <row r="4069" spans="51:51">
      <c r="AY4069" t="s">
        <v>6145</v>
      </c>
    </row>
    <row r="4070" spans="51:51">
      <c r="AY4070" t="s">
        <v>6146</v>
      </c>
    </row>
    <row r="4071" spans="51:51">
      <c r="AY4071" t="s">
        <v>6147</v>
      </c>
    </row>
    <row r="4072" spans="51:51">
      <c r="AY4072" t="s">
        <v>6746</v>
      </c>
    </row>
    <row r="4073" spans="51:51">
      <c r="AY4073" t="s">
        <v>6148</v>
      </c>
    </row>
    <row r="4074" spans="51:51">
      <c r="AY4074" t="s">
        <v>6149</v>
      </c>
    </row>
    <row r="4075" spans="51:51">
      <c r="AY4075" t="s">
        <v>6151</v>
      </c>
    </row>
    <row r="4076" spans="51:51">
      <c r="AY4076" t="s">
        <v>6152</v>
      </c>
    </row>
    <row r="4077" spans="51:51">
      <c r="AY4077" t="s">
        <v>6153</v>
      </c>
    </row>
    <row r="4078" spans="51:51">
      <c r="AY4078" t="s">
        <v>6155</v>
      </c>
    </row>
    <row r="4079" spans="51:51">
      <c r="AY4079" t="s">
        <v>6747</v>
      </c>
    </row>
    <row r="4080" spans="51:51">
      <c r="AY4080" t="s">
        <v>6157</v>
      </c>
    </row>
    <row r="4081" spans="51:51">
      <c r="AY4081" t="s">
        <v>6748</v>
      </c>
    </row>
    <row r="4082" spans="51:51">
      <c r="AY4082" t="s">
        <v>6749</v>
      </c>
    </row>
    <row r="4083" spans="51:51">
      <c r="AY4083" t="s">
        <v>6158</v>
      </c>
    </row>
    <row r="4084" spans="51:51">
      <c r="AY4084" t="s">
        <v>6159</v>
      </c>
    </row>
    <row r="4085" spans="51:51">
      <c r="AY4085" t="s">
        <v>6161</v>
      </c>
    </row>
    <row r="4086" spans="51:51">
      <c r="AY4086" t="s">
        <v>6162</v>
      </c>
    </row>
    <row r="4087" spans="51:51">
      <c r="AY4087" t="s">
        <v>6164</v>
      </c>
    </row>
    <row r="4088" spans="51:51">
      <c r="AY4088" t="s">
        <v>6750</v>
      </c>
    </row>
    <row r="4089" spans="51:51">
      <c r="AY4089" t="s">
        <v>6165</v>
      </c>
    </row>
    <row r="4090" spans="51:51">
      <c r="AY4090" t="s">
        <v>6166</v>
      </c>
    </row>
    <row r="4091" spans="51:51">
      <c r="AY4091" t="s">
        <v>6751</v>
      </c>
    </row>
    <row r="4092" spans="51:51">
      <c r="AY4092" t="s">
        <v>6167</v>
      </c>
    </row>
    <row r="4093" spans="51:51">
      <c r="AY4093" t="s">
        <v>6752</v>
      </c>
    </row>
    <row r="4094" spans="51:51">
      <c r="AY4094" t="s">
        <v>6168</v>
      </c>
    </row>
    <row r="4095" spans="51:51">
      <c r="AY4095" t="s">
        <v>6169</v>
      </c>
    </row>
    <row r="4096" spans="51:51">
      <c r="AY4096" t="s">
        <v>6170</v>
      </c>
    </row>
    <row r="4097" spans="51:51">
      <c r="AY4097" t="s">
        <v>6171</v>
      </c>
    </row>
    <row r="4098" spans="51:51">
      <c r="AY4098" t="s">
        <v>6173</v>
      </c>
    </row>
    <row r="4099" spans="51:51">
      <c r="AY4099" t="s">
        <v>6175</v>
      </c>
    </row>
    <row r="4100" spans="51:51">
      <c r="AY4100" t="s">
        <v>6176</v>
      </c>
    </row>
    <row r="4101" spans="51:51">
      <c r="AY4101" t="s">
        <v>6177</v>
      </c>
    </row>
    <row r="4102" spans="51:51">
      <c r="AY4102" t="s">
        <v>6178</v>
      </c>
    </row>
    <row r="4103" spans="51:51">
      <c r="AY4103" t="s">
        <v>6753</v>
      </c>
    </row>
    <row r="4104" spans="51:51">
      <c r="AY4104" t="s">
        <v>6754</v>
      </c>
    </row>
    <row r="4105" spans="51:51">
      <c r="AY4105" t="s">
        <v>6179</v>
      </c>
    </row>
    <row r="4106" spans="51:51">
      <c r="AY4106" t="s">
        <v>6180</v>
      </c>
    </row>
    <row r="4107" spans="51:51">
      <c r="AY4107" t="s">
        <v>6181</v>
      </c>
    </row>
    <row r="4108" spans="51:51">
      <c r="AY4108" t="s">
        <v>6183</v>
      </c>
    </row>
    <row r="4109" spans="51:51">
      <c r="AY4109" t="s">
        <v>6184</v>
      </c>
    </row>
    <row r="4110" spans="51:51">
      <c r="AY4110" t="s">
        <v>6185</v>
      </c>
    </row>
    <row r="4111" spans="51:51">
      <c r="AY4111" t="s">
        <v>6186</v>
      </c>
    </row>
    <row r="4112" spans="51:51">
      <c r="AY4112" t="s">
        <v>6187</v>
      </c>
    </row>
    <row r="4113" spans="51:51">
      <c r="AY4113" t="s">
        <v>6755</v>
      </c>
    </row>
    <row r="4114" spans="51:51">
      <c r="AY4114" t="s">
        <v>6188</v>
      </c>
    </row>
    <row r="4115" spans="51:51">
      <c r="AY4115" t="s">
        <v>6190</v>
      </c>
    </row>
    <row r="4116" spans="51:51">
      <c r="AY4116" t="s">
        <v>6192</v>
      </c>
    </row>
    <row r="4117" spans="51:51">
      <c r="AY4117" t="s">
        <v>6193</v>
      </c>
    </row>
    <row r="4118" spans="51:51">
      <c r="AY4118" t="s">
        <v>6194</v>
      </c>
    </row>
    <row r="4119" spans="51:51">
      <c r="AY4119" t="s">
        <v>6195</v>
      </c>
    </row>
    <row r="4120" spans="51:51">
      <c r="AY4120" t="s">
        <v>6196</v>
      </c>
    </row>
    <row r="4121" spans="51:51">
      <c r="AY4121" t="s">
        <v>6197</v>
      </c>
    </row>
    <row r="4122" spans="51:51">
      <c r="AY4122" t="s">
        <v>6198</v>
      </c>
    </row>
    <row r="4123" spans="51:51">
      <c r="AY4123" t="s">
        <v>6200</v>
      </c>
    </row>
    <row r="4124" spans="51:51">
      <c r="AY4124" t="s">
        <v>6756</v>
      </c>
    </row>
    <row r="4125" spans="51:51">
      <c r="AY4125" t="s">
        <v>6757</v>
      </c>
    </row>
    <row r="4126" spans="51:51">
      <c r="AY4126" t="s">
        <v>6201</v>
      </c>
    </row>
    <row r="4127" spans="51:51">
      <c r="AY4127" t="s">
        <v>6202</v>
      </c>
    </row>
    <row r="4128" spans="51:51">
      <c r="AY4128" t="s">
        <v>6203</v>
      </c>
    </row>
    <row r="4129" spans="51:51">
      <c r="AY4129" t="s">
        <v>6204</v>
      </c>
    </row>
    <row r="4130" spans="51:51">
      <c r="AY4130" t="s">
        <v>6205</v>
      </c>
    </row>
    <row r="4131" spans="51:51">
      <c r="AY4131" t="s">
        <v>6206</v>
      </c>
    </row>
    <row r="4132" spans="51:51">
      <c r="AY4132" t="s">
        <v>6207</v>
      </c>
    </row>
    <row r="4133" spans="51:51">
      <c r="AY4133" t="s">
        <v>6208</v>
      </c>
    </row>
    <row r="4134" spans="51:51">
      <c r="AY4134" t="s">
        <v>6209</v>
      </c>
    </row>
    <row r="4135" spans="51:51">
      <c r="AY4135" t="s">
        <v>6758</v>
      </c>
    </row>
    <row r="4136" spans="51:51">
      <c r="AY4136" t="s">
        <v>6210</v>
      </c>
    </row>
    <row r="4137" spans="51:51">
      <c r="AY4137" t="s">
        <v>6211</v>
      </c>
    </row>
    <row r="4138" spans="51:51">
      <c r="AY4138" t="s">
        <v>6212</v>
      </c>
    </row>
    <row r="4139" spans="51:51">
      <c r="AY4139" t="s">
        <v>6213</v>
      </c>
    </row>
    <row r="4140" spans="51:51">
      <c r="AY4140" t="s">
        <v>6214</v>
      </c>
    </row>
    <row r="4141" spans="51:51">
      <c r="AY4141" t="s">
        <v>6215</v>
      </c>
    </row>
    <row r="4142" spans="51:51">
      <c r="AY4142" t="s">
        <v>6216</v>
      </c>
    </row>
    <row r="4143" spans="51:51">
      <c r="AY4143" t="s">
        <v>6217</v>
      </c>
    </row>
    <row r="4144" spans="51:51">
      <c r="AY4144" t="s">
        <v>6218</v>
      </c>
    </row>
    <row r="4145" spans="51:51">
      <c r="AY4145" t="s">
        <v>6759</v>
      </c>
    </row>
    <row r="4146" spans="51:51">
      <c r="AY4146" t="s">
        <v>6220</v>
      </c>
    </row>
    <row r="4147" spans="51:51">
      <c r="AY4147" t="s">
        <v>6760</v>
      </c>
    </row>
    <row r="4148" spans="51:51">
      <c r="AY4148" t="s">
        <v>6221</v>
      </c>
    </row>
    <row r="4149" spans="51:51">
      <c r="AY4149" t="s">
        <v>6222</v>
      </c>
    </row>
    <row r="4150" spans="51:51">
      <c r="AY4150" t="s">
        <v>6223</v>
      </c>
    </row>
    <row r="4151" spans="51:51">
      <c r="AY4151" t="s">
        <v>6225</v>
      </c>
    </row>
    <row r="4152" spans="51:51">
      <c r="AY4152" t="s">
        <v>6224</v>
      </c>
    </row>
    <row r="4153" spans="51:51">
      <c r="AY4153" t="s">
        <v>6226</v>
      </c>
    </row>
    <row r="4154" spans="51:51">
      <c r="AY4154" t="s">
        <v>6761</v>
      </c>
    </row>
    <row r="4155" spans="51:51">
      <c r="AY4155" t="s">
        <v>6762</v>
      </c>
    </row>
    <row r="4156" spans="51:51">
      <c r="AY4156" t="s">
        <v>6763</v>
      </c>
    </row>
    <row r="4157" spans="51:51">
      <c r="AY4157" t="s">
        <v>6764</v>
      </c>
    </row>
    <row r="4158" spans="51:51">
      <c r="AY4158" t="s">
        <v>6227</v>
      </c>
    </row>
    <row r="4159" spans="51:51">
      <c r="AY4159" t="s">
        <v>6765</v>
      </c>
    </row>
    <row r="4160" spans="51:51">
      <c r="AY4160" t="s">
        <v>6228</v>
      </c>
    </row>
    <row r="4161" spans="51:51">
      <c r="AY4161" t="s">
        <v>6230</v>
      </c>
    </row>
    <row r="4162" spans="51:51">
      <c r="AY4162" t="s">
        <v>6231</v>
      </c>
    </row>
    <row r="4163" spans="51:51">
      <c r="AY4163" t="s">
        <v>6232</v>
      </c>
    </row>
    <row r="4164" spans="51:51">
      <c r="AY4164" t="s">
        <v>6233</v>
      </c>
    </row>
    <row r="4165" spans="51:51">
      <c r="AY4165" t="s">
        <v>6234</v>
      </c>
    </row>
    <row r="4166" spans="51:51">
      <c r="AY4166" t="s">
        <v>6766</v>
      </c>
    </row>
    <row r="4167" spans="51:51">
      <c r="AY4167" t="s">
        <v>6235</v>
      </c>
    </row>
    <row r="4168" spans="51:51">
      <c r="AY4168" t="s">
        <v>6767</v>
      </c>
    </row>
    <row r="4169" spans="51:51">
      <c r="AY4169" t="s">
        <v>6237</v>
      </c>
    </row>
    <row r="4170" spans="51:51">
      <c r="AY4170" t="s">
        <v>6238</v>
      </c>
    </row>
    <row r="4171" spans="51:51">
      <c r="AY4171" t="s">
        <v>6239</v>
      </c>
    </row>
    <row r="4172" spans="51:51">
      <c r="AY4172" t="s">
        <v>6240</v>
      </c>
    </row>
    <row r="4173" spans="51:51">
      <c r="AY4173" t="s">
        <v>6241</v>
      </c>
    </row>
    <row r="4174" spans="51:51">
      <c r="AY4174" t="s">
        <v>6768</v>
      </c>
    </row>
    <row r="4175" spans="51:51">
      <c r="AY4175" t="s">
        <v>6769</v>
      </c>
    </row>
    <row r="4176" spans="51:51">
      <c r="AY4176" t="s">
        <v>6244</v>
      </c>
    </row>
    <row r="4177" spans="51:51">
      <c r="AY4177" t="s">
        <v>6245</v>
      </c>
    </row>
    <row r="4178" spans="51:51">
      <c r="AY4178" t="s">
        <v>6246</v>
      </c>
    </row>
    <row r="4179" spans="51:51">
      <c r="AY4179" t="s">
        <v>6248</v>
      </c>
    </row>
    <row r="4180" spans="51:51">
      <c r="AY4180" t="s">
        <v>6770</v>
      </c>
    </row>
    <row r="4181" spans="51:51">
      <c r="AY4181" t="s">
        <v>6249</v>
      </c>
    </row>
    <row r="4182" spans="51:51">
      <c r="AY4182" t="s">
        <v>6250</v>
      </c>
    </row>
    <row r="4183" spans="51:51">
      <c r="AY4183" t="s">
        <v>6251</v>
      </c>
    </row>
    <row r="4184" spans="51:51">
      <c r="AY4184" t="s">
        <v>6253</v>
      </c>
    </row>
    <row r="4185" spans="51:51">
      <c r="AY4185" t="s">
        <v>6254</v>
      </c>
    </row>
    <row r="4186" spans="51:51">
      <c r="AY4186" t="s">
        <v>6255</v>
      </c>
    </row>
    <row r="4187" spans="51:51">
      <c r="AY4187" t="s">
        <v>6771</v>
      </c>
    </row>
    <row r="4188" spans="51:51">
      <c r="AY4188" t="s">
        <v>6256</v>
      </c>
    </row>
    <row r="4189" spans="51:51">
      <c r="AY4189" t="s">
        <v>6257</v>
      </c>
    </row>
    <row r="4190" spans="51:51">
      <c r="AY4190" t="s">
        <v>6258</v>
      </c>
    </row>
    <row r="4191" spans="51:51">
      <c r="AY4191" t="s">
        <v>6259</v>
      </c>
    </row>
    <row r="4192" spans="51:51">
      <c r="AY4192" t="s">
        <v>6261</v>
      </c>
    </row>
    <row r="4193" spans="51:51">
      <c r="AY4193" t="s">
        <v>6262</v>
      </c>
    </row>
    <row r="4194" spans="51:51">
      <c r="AY4194" t="s">
        <v>6263</v>
      </c>
    </row>
    <row r="4195" spans="51:51">
      <c r="AY4195" t="s">
        <v>6772</v>
      </c>
    </row>
    <row r="4196" spans="51:51">
      <c r="AY4196" t="s">
        <v>6265</v>
      </c>
    </row>
    <row r="4197" spans="51:51">
      <c r="AY4197" t="s">
        <v>6266</v>
      </c>
    </row>
    <row r="4198" spans="51:51">
      <c r="AY4198" t="s">
        <v>6267</v>
      </c>
    </row>
    <row r="4199" spans="51:51">
      <c r="AY4199" t="s">
        <v>6268</v>
      </c>
    </row>
    <row r="4200" spans="51:51">
      <c r="AY4200" t="s">
        <v>6269</v>
      </c>
    </row>
    <row r="4201" spans="51:51">
      <c r="AY4201" t="s">
        <v>6270</v>
      </c>
    </row>
    <row r="4202" spans="51:51">
      <c r="AY4202" t="s">
        <v>6271</v>
      </c>
    </row>
    <row r="4203" spans="51:51">
      <c r="AY4203" t="s">
        <v>6773</v>
      </c>
    </row>
    <row r="4204" spans="51:51">
      <c r="AY4204" t="s">
        <v>6273</v>
      </c>
    </row>
    <row r="4205" spans="51:51">
      <c r="AY4205" t="s">
        <v>6774</v>
      </c>
    </row>
    <row r="4206" spans="51:51">
      <c r="AY4206" t="s">
        <v>6274</v>
      </c>
    </row>
    <row r="4207" spans="51:51">
      <c r="AY4207" t="s">
        <v>6775</v>
      </c>
    </row>
    <row r="4208" spans="51:51">
      <c r="AY4208" t="s">
        <v>6275</v>
      </c>
    </row>
    <row r="4209" spans="51:51">
      <c r="AY4209" t="s">
        <v>6276</v>
      </c>
    </row>
    <row r="4210" spans="51:51">
      <c r="AY4210" t="s">
        <v>6277</v>
      </c>
    </row>
    <row r="4211" spans="51:51">
      <c r="AY4211" t="s">
        <v>6278</v>
      </c>
    </row>
    <row r="4212" spans="51:51">
      <c r="AY4212" t="s">
        <v>6776</v>
      </c>
    </row>
    <row r="4213" spans="51:51">
      <c r="AY4213" t="s">
        <v>6279</v>
      </c>
    </row>
    <row r="4214" spans="51:51">
      <c r="AY4214" t="s">
        <v>6777</v>
      </c>
    </row>
    <row r="4215" spans="51:51">
      <c r="AY4215" t="s">
        <v>6280</v>
      </c>
    </row>
    <row r="4216" spans="51:51">
      <c r="AY4216" t="s">
        <v>6778</v>
      </c>
    </row>
    <row r="4217" spans="51:51">
      <c r="AY4217" t="s">
        <v>6779</v>
      </c>
    </row>
    <row r="4218" spans="51:51">
      <c r="AY4218" t="s">
        <v>6281</v>
      </c>
    </row>
    <row r="4219" spans="51:51">
      <c r="AY4219" t="s">
        <v>6282</v>
      </c>
    </row>
    <row r="4220" spans="51:51">
      <c r="AY4220" t="s">
        <v>6283</v>
      </c>
    </row>
    <row r="4221" spans="51:51">
      <c r="AY4221" t="s">
        <v>6780</v>
      </c>
    </row>
    <row r="4222" spans="51:51">
      <c r="AY4222" t="s">
        <v>6781</v>
      </c>
    </row>
    <row r="4223" spans="51:51">
      <c r="AY4223" t="s">
        <v>6284</v>
      </c>
    </row>
    <row r="4224" spans="51:51">
      <c r="AY4224" t="s">
        <v>6285</v>
      </c>
    </row>
    <row r="4225" spans="51:51">
      <c r="AY4225" t="s">
        <v>6286</v>
      </c>
    </row>
    <row r="4226" spans="51:51">
      <c r="AY4226" t="s">
        <v>6288</v>
      </c>
    </row>
    <row r="4227" spans="51:51">
      <c r="AY4227" t="s">
        <v>6782</v>
      </c>
    </row>
    <row r="4228" spans="51:51">
      <c r="AY4228" t="s">
        <v>6289</v>
      </c>
    </row>
    <row r="4229" spans="51:51">
      <c r="AY4229" t="s">
        <v>6290</v>
      </c>
    </row>
    <row r="4230" spans="51:51">
      <c r="AY4230" t="s">
        <v>6291</v>
      </c>
    </row>
    <row r="4231" spans="51:51">
      <c r="AY4231" t="s">
        <v>6292</v>
      </c>
    </row>
    <row r="4232" spans="51:51">
      <c r="AY4232" t="s">
        <v>6783</v>
      </c>
    </row>
    <row r="4233" spans="51:51">
      <c r="AY4233" t="s">
        <v>6293</v>
      </c>
    </row>
    <row r="4234" spans="51:51">
      <c r="AY4234" t="s">
        <v>6294</v>
      </c>
    </row>
    <row r="4235" spans="51:51">
      <c r="AY4235" t="s">
        <v>6296</v>
      </c>
    </row>
    <row r="4236" spans="51:51">
      <c r="AY4236" t="s">
        <v>6297</v>
      </c>
    </row>
    <row r="4237" spans="51:51">
      <c r="AY4237" t="s">
        <v>6298</v>
      </c>
    </row>
    <row r="4238" spans="51:51">
      <c r="AY4238" t="s">
        <v>6299</v>
      </c>
    </row>
    <row r="4239" spans="51:51">
      <c r="AY4239" t="s">
        <v>6784</v>
      </c>
    </row>
    <row r="4240" spans="51:51">
      <c r="AY4240" t="s">
        <v>6300</v>
      </c>
    </row>
    <row r="4241" spans="51:51">
      <c r="AY4241" t="s">
        <v>6301</v>
      </c>
    </row>
    <row r="4242" spans="51:51">
      <c r="AY4242" t="s">
        <v>6302</v>
      </c>
    </row>
    <row r="4243" spans="51:51">
      <c r="AY4243" t="s">
        <v>6303</v>
      </c>
    </row>
    <row r="4244" spans="51:51">
      <c r="AY4244" t="s">
        <v>6304</v>
      </c>
    </row>
    <row r="4245" spans="51:51">
      <c r="AY4245" t="s">
        <v>6305</v>
      </c>
    </row>
    <row r="4246" spans="51:51">
      <c r="AY4246" t="s">
        <v>6785</v>
      </c>
    </row>
    <row r="4247" spans="51:51">
      <c r="AY4247" t="s">
        <v>6306</v>
      </c>
    </row>
    <row r="4248" spans="51:51">
      <c r="AY4248" t="s">
        <v>6307</v>
      </c>
    </row>
    <row r="4249" spans="51:51">
      <c r="AY4249" t="s">
        <v>6308</v>
      </c>
    </row>
    <row r="4250" spans="51:51">
      <c r="AY4250" t="s">
        <v>6310</v>
      </c>
    </row>
    <row r="4251" spans="51:51">
      <c r="AY4251" t="s">
        <v>6786</v>
      </c>
    </row>
    <row r="4252" spans="51:51">
      <c r="AY4252" t="s">
        <v>6311</v>
      </c>
    </row>
    <row r="4253" spans="51:51">
      <c r="AY4253" t="s">
        <v>6787</v>
      </c>
    </row>
    <row r="4254" spans="51:51">
      <c r="AY4254" t="s">
        <v>6312</v>
      </c>
    </row>
    <row r="4255" spans="51:51">
      <c r="AY4255" t="s">
        <v>6313</v>
      </c>
    </row>
    <row r="4256" spans="51:51">
      <c r="AY4256" t="s">
        <v>6314</v>
      </c>
    </row>
    <row r="4257" spans="51:51">
      <c r="AY4257" t="s">
        <v>6315</v>
      </c>
    </row>
    <row r="4258" spans="51:51">
      <c r="AY4258" t="s">
        <v>6316</v>
      </c>
    </row>
    <row r="4259" spans="51:51">
      <c r="AY4259" t="s">
        <v>6317</v>
      </c>
    </row>
    <row r="4260" spans="51:51">
      <c r="AY4260" t="s">
        <v>6319</v>
      </c>
    </row>
    <row r="4261" spans="51:51">
      <c r="AY4261" t="s">
        <v>6788</v>
      </c>
    </row>
    <row r="4262" spans="51:51">
      <c r="AY4262" t="s">
        <v>6320</v>
      </c>
    </row>
    <row r="4263" spans="51:51">
      <c r="AY4263" t="s">
        <v>6789</v>
      </c>
    </row>
    <row r="4264" spans="51:51">
      <c r="AY4264" t="s">
        <v>6790</v>
      </c>
    </row>
    <row r="4265" spans="51:51">
      <c r="AY4265" t="s">
        <v>6321</v>
      </c>
    </row>
    <row r="4266" spans="51:51">
      <c r="AY4266" t="s">
        <v>6791</v>
      </c>
    </row>
    <row r="4267" spans="51:51">
      <c r="AY4267" t="s">
        <v>6322</v>
      </c>
    </row>
    <row r="4268" spans="51:51">
      <c r="AY4268" t="s">
        <v>6323</v>
      </c>
    </row>
    <row r="4269" spans="51:51">
      <c r="AY4269" t="s">
        <v>6324</v>
      </c>
    </row>
    <row r="4270" spans="51:51">
      <c r="AY4270" t="s">
        <v>6325</v>
      </c>
    </row>
    <row r="4271" spans="51:51">
      <c r="AY4271" t="s">
        <v>6326</v>
      </c>
    </row>
    <row r="4272" spans="51:51">
      <c r="AY4272" t="s">
        <v>6792</v>
      </c>
    </row>
    <row r="4273" spans="51:51">
      <c r="AY4273" t="s">
        <v>6327</v>
      </c>
    </row>
    <row r="4274" spans="51:51">
      <c r="AY4274" t="s">
        <v>6329</v>
      </c>
    </row>
    <row r="4275" spans="51:51">
      <c r="AY4275" t="s">
        <v>6330</v>
      </c>
    </row>
    <row r="4276" spans="51:51">
      <c r="AY4276" t="s">
        <v>6332</v>
      </c>
    </row>
    <row r="4277" spans="51:51">
      <c r="AY4277" t="s">
        <v>6793</v>
      </c>
    </row>
    <row r="4278" spans="51:51">
      <c r="AY4278" t="s">
        <v>6333</v>
      </c>
    </row>
    <row r="4279" spans="51:51">
      <c r="AY4279" t="s">
        <v>6334</v>
      </c>
    </row>
    <row r="4280" spans="51:51">
      <c r="AY4280" t="s">
        <v>6335</v>
      </c>
    </row>
    <row r="4281" spans="51:51">
      <c r="AY4281" t="s">
        <v>6794</v>
      </c>
    </row>
    <row r="4282" spans="51:51">
      <c r="AY4282" t="s">
        <v>6795</v>
      </c>
    </row>
    <row r="4283" spans="51:51">
      <c r="AY4283" t="s">
        <v>6338</v>
      </c>
    </row>
    <row r="4284" spans="51:51">
      <c r="AY4284" t="s">
        <v>6340</v>
      </c>
    </row>
    <row r="4285" spans="51:51">
      <c r="AY4285" t="s">
        <v>6341</v>
      </c>
    </row>
    <row r="4286" spans="51:51">
      <c r="AY4286" t="s">
        <v>6342</v>
      </c>
    </row>
    <row r="4287" spans="51:51">
      <c r="AY4287" t="s">
        <v>6343</v>
      </c>
    </row>
    <row r="4288" spans="51:51">
      <c r="AY4288" t="s">
        <v>6344</v>
      </c>
    </row>
    <row r="4289" spans="51:51">
      <c r="AY4289" t="s">
        <v>6345</v>
      </c>
    </row>
    <row r="4290" spans="51:51">
      <c r="AY4290" t="s">
        <v>6796</v>
      </c>
    </row>
    <row r="4291" spans="51:51">
      <c r="AY4291" t="s">
        <v>6797</v>
      </c>
    </row>
    <row r="4292" spans="51:51">
      <c r="AY4292" t="s">
        <v>6798</v>
      </c>
    </row>
    <row r="4293" spans="51:51">
      <c r="AY4293" t="s">
        <v>6349</v>
      </c>
    </row>
    <row r="4294" spans="51:51">
      <c r="AY4294" t="s">
        <v>6351</v>
      </c>
    </row>
    <row r="4295" spans="51:51">
      <c r="AY4295" t="s">
        <v>6353</v>
      </c>
    </row>
    <row r="4296" spans="51:51">
      <c r="AY4296" t="s">
        <v>6354</v>
      </c>
    </row>
    <row r="4297" spans="51:51">
      <c r="AY4297" t="s">
        <v>6799</v>
      </c>
    </row>
    <row r="4298" spans="51:51">
      <c r="AY4298" t="s">
        <v>6800</v>
      </c>
    </row>
    <row r="4299" spans="51:51">
      <c r="AY4299" t="s">
        <v>6358</v>
      </c>
    </row>
    <row r="4300" spans="51:51">
      <c r="AY4300" t="s">
        <v>6360</v>
      </c>
    </row>
    <row r="4301" spans="51:51">
      <c r="AY4301" t="s">
        <v>6362</v>
      </c>
    </row>
    <row r="4302" spans="51:51">
      <c r="AY4302" t="s">
        <v>6364</v>
      </c>
    </row>
    <row r="4303" spans="51:51">
      <c r="AY4303" t="s">
        <v>6366</v>
      </c>
    </row>
    <row r="4304" spans="51:51">
      <c r="AY4304" t="s">
        <v>6368</v>
      </c>
    </row>
    <row r="4305" spans="51:51">
      <c r="AY4305" t="s">
        <v>6370</v>
      </c>
    </row>
    <row r="4306" spans="51:51">
      <c r="AY4306" t="s">
        <v>6372</v>
      </c>
    </row>
    <row r="4307" spans="51:51">
      <c r="AY4307" t="s">
        <v>6374</v>
      </c>
    </row>
    <row r="4308" spans="51:51">
      <c r="AY4308" t="s">
        <v>6801</v>
      </c>
    </row>
    <row r="4309" spans="51:51">
      <c r="AY4309" t="s">
        <v>6376</v>
      </c>
    </row>
    <row r="4310" spans="51:51">
      <c r="AY4310" t="s">
        <v>6802</v>
      </c>
    </row>
    <row r="4311" spans="51:51">
      <c r="AY4311" t="s">
        <v>6378</v>
      </c>
    </row>
    <row r="4312" spans="51:51">
      <c r="AY4312" t="s">
        <v>6380</v>
      </c>
    </row>
    <row r="4313" spans="51:51">
      <c r="AY4313" t="s">
        <v>6382</v>
      </c>
    </row>
    <row r="4314" spans="51:51">
      <c r="AY4314" t="s">
        <v>6384</v>
      </c>
    </row>
    <row r="4315" spans="51:51">
      <c r="AY4315" t="s">
        <v>6386</v>
      </c>
    </row>
    <row r="4316" spans="51:51">
      <c r="AY4316" t="s">
        <v>6388</v>
      </c>
    </row>
    <row r="4317" spans="51:51">
      <c r="AY4317" t="s">
        <v>6389</v>
      </c>
    </row>
    <row r="4318" spans="51:51">
      <c r="AY4318" t="s">
        <v>6390</v>
      </c>
    </row>
    <row r="4319" spans="51:51">
      <c r="AY4319" t="s">
        <v>6392</v>
      </c>
    </row>
    <row r="4320" spans="51:51">
      <c r="AY4320" t="s">
        <v>6803</v>
      </c>
    </row>
    <row r="4321" spans="51:51">
      <c r="AY4321" t="s">
        <v>6804</v>
      </c>
    </row>
    <row r="4322" spans="51:51">
      <c r="AY4322" t="s">
        <v>6805</v>
      </c>
    </row>
    <row r="4323" spans="51:51">
      <c r="AY4323" t="s">
        <v>6396</v>
      </c>
    </row>
    <row r="4324" spans="51:51">
      <c r="AY4324" t="s">
        <v>6398</v>
      </c>
    </row>
    <row r="4325" spans="51:51">
      <c r="AY4325" t="s">
        <v>6400</v>
      </c>
    </row>
    <row r="4326" spans="51:51">
      <c r="AY4326" t="s">
        <v>6402</v>
      </c>
    </row>
    <row r="4327" spans="51:51">
      <c r="AY4327" t="s">
        <v>6404</v>
      </c>
    </row>
    <row r="4328" spans="51:51">
      <c r="AY4328" t="s">
        <v>6806</v>
      </c>
    </row>
    <row r="4329" spans="51:51">
      <c r="AY4329" t="s">
        <v>6406</v>
      </c>
    </row>
    <row r="4330" spans="51:51">
      <c r="AY4330" t="s">
        <v>6408</v>
      </c>
    </row>
    <row r="4331" spans="51:51">
      <c r="AY4331" t="s">
        <v>6410</v>
      </c>
    </row>
    <row r="4332" spans="51:51">
      <c r="AY4332" t="s">
        <v>6412</v>
      </c>
    </row>
    <row r="4333" spans="51:51">
      <c r="AY4333" t="s">
        <v>6413</v>
      </c>
    </row>
    <row r="4334" spans="51:51">
      <c r="AY4334" t="s">
        <v>6414</v>
      </c>
    </row>
    <row r="4335" spans="51:51">
      <c r="AY4335" t="s">
        <v>6415</v>
      </c>
    </row>
    <row r="4336" spans="51:51">
      <c r="AY4336" t="s">
        <v>6416</v>
      </c>
    </row>
    <row r="4337" spans="51:51">
      <c r="AY4337" t="s">
        <v>6417</v>
      </c>
    </row>
    <row r="4338" spans="51:51">
      <c r="AY4338" t="s">
        <v>6418</v>
      </c>
    </row>
    <row r="4339" spans="51:51">
      <c r="AY4339" t="s">
        <v>6420</v>
      </c>
    </row>
    <row r="4340" spans="51:51">
      <c r="AY4340" t="s">
        <v>6422</v>
      </c>
    </row>
    <row r="4341" spans="51:51">
      <c r="AY4341" t="s">
        <v>6807</v>
      </c>
    </row>
    <row r="4342" spans="51:51">
      <c r="AY4342" t="s">
        <v>6424</v>
      </c>
    </row>
    <row r="4343" spans="51:51">
      <c r="AY4343" t="s">
        <v>6808</v>
      </c>
    </row>
    <row r="4344" spans="51:51">
      <c r="AY4344" t="s">
        <v>6426</v>
      </c>
    </row>
    <row r="4345" spans="51:51">
      <c r="AY4345" t="s">
        <v>6428</v>
      </c>
    </row>
    <row r="4346" spans="51:51">
      <c r="AY4346" t="s">
        <v>6430</v>
      </c>
    </row>
    <row r="4347" spans="51:51">
      <c r="AY4347" t="s">
        <v>6432</v>
      </c>
    </row>
    <row r="4348" spans="51:51">
      <c r="AY4348" t="s">
        <v>6434</v>
      </c>
    </row>
    <row r="4349" spans="51:51">
      <c r="AY4349" t="s">
        <v>6436</v>
      </c>
    </row>
    <row r="4350" spans="51:51">
      <c r="AY4350" t="s">
        <v>6437</v>
      </c>
    </row>
    <row r="4351" spans="51:51">
      <c r="AY4351" t="s">
        <v>6439</v>
      </c>
    </row>
    <row r="4352" spans="51:51">
      <c r="AY4352" t="s">
        <v>6809</v>
      </c>
    </row>
    <row r="4353" spans="51:51">
      <c r="AY4353" t="s">
        <v>6810</v>
      </c>
    </row>
    <row r="4354" spans="51:51">
      <c r="AY4354" t="s">
        <v>6443</v>
      </c>
    </row>
    <row r="4355" spans="51:51">
      <c r="AY4355" t="s">
        <v>6445</v>
      </c>
    </row>
    <row r="4356" spans="51:51">
      <c r="AY4356" t="s">
        <v>6447</v>
      </c>
    </row>
    <row r="4357" spans="51:51">
      <c r="AY4357" t="s">
        <v>6449</v>
      </c>
    </row>
    <row r="4358" spans="51:51">
      <c r="AY4358" t="s">
        <v>6451</v>
      </c>
    </row>
    <row r="4359" spans="51:51">
      <c r="AY4359" t="s">
        <v>6453</v>
      </c>
    </row>
    <row r="4360" spans="51:51">
      <c r="AY4360" t="s">
        <v>6455</v>
      </c>
    </row>
    <row r="4361" spans="51:51">
      <c r="AY4361" t="s">
        <v>6457</v>
      </c>
    </row>
    <row r="4362" spans="51:51">
      <c r="AY4362" t="s">
        <v>6458</v>
      </c>
    </row>
    <row r="4363" spans="51:51">
      <c r="AY4363" t="s">
        <v>6460</v>
      </c>
    </row>
    <row r="4364" spans="51:51">
      <c r="AY4364" t="s">
        <v>6462</v>
      </c>
    </row>
    <row r="4365" spans="51:51">
      <c r="AY4365" t="s">
        <v>6811</v>
      </c>
    </row>
    <row r="4366" spans="51:51">
      <c r="AY4366" t="s">
        <v>6464</v>
      </c>
    </row>
    <row r="4367" spans="51:51">
      <c r="AY4367" t="s">
        <v>6812</v>
      </c>
    </row>
    <row r="4368" spans="51:51">
      <c r="AY4368" t="s">
        <v>6466</v>
      </c>
    </row>
    <row r="4369" spans="51:51">
      <c r="AY4369" t="s">
        <v>6468</v>
      </c>
    </row>
    <row r="4370" spans="51:51">
      <c r="AY4370" t="s">
        <v>6472</v>
      </c>
    </row>
    <row r="4371" spans="51:51">
      <c r="AY4371" t="s">
        <v>6470</v>
      </c>
    </row>
    <row r="4372" spans="51:51">
      <c r="AY4372" t="s">
        <v>6474</v>
      </c>
    </row>
    <row r="4373" spans="51:51">
      <c r="AY4373" t="s">
        <v>6476</v>
      </c>
    </row>
    <row r="4374" spans="51:51">
      <c r="AY4374" t="s">
        <v>6478</v>
      </c>
    </row>
    <row r="4375" spans="51:51">
      <c r="AY4375" t="s">
        <v>6813</v>
      </c>
    </row>
    <row r="4376" spans="51:51">
      <c r="AY4376" t="s">
        <v>6480</v>
      </c>
    </row>
    <row r="4377" spans="51:51">
      <c r="AY4377" t="s">
        <v>6814</v>
      </c>
    </row>
    <row r="4378" spans="51:51">
      <c r="AY4378" t="s">
        <v>6481</v>
      </c>
    </row>
    <row r="4379" spans="51:51">
      <c r="AY4379" t="s">
        <v>6482</v>
      </c>
    </row>
    <row r="4380" spans="51:51">
      <c r="AY4380" t="s">
        <v>6483</v>
      </c>
    </row>
    <row r="4381" spans="51:51">
      <c r="AY4381" t="s">
        <v>6484</v>
      </c>
    </row>
    <row r="4382" spans="51:51">
      <c r="AY4382" t="s">
        <v>6485</v>
      </c>
    </row>
    <row r="4383" spans="51:51">
      <c r="AY4383" t="s">
        <v>6487</v>
      </c>
    </row>
    <row r="4384" spans="51:51">
      <c r="AY4384" t="s">
        <v>6489</v>
      </c>
    </row>
    <row r="4385" spans="51:51">
      <c r="AY4385" t="s">
        <v>2259</v>
      </c>
    </row>
    <row r="4386" spans="51:51">
      <c r="AY4386" t="s">
        <v>6815</v>
      </c>
    </row>
    <row r="4387" spans="51:51">
      <c r="AY4387" t="s">
        <v>6816</v>
      </c>
    </row>
    <row r="4388" spans="51:51">
      <c r="AY4388" t="s">
        <v>6817</v>
      </c>
    </row>
    <row r="4389" spans="51:51">
      <c r="AY4389" t="s">
        <v>6818</v>
      </c>
    </row>
    <row r="4390" spans="51:51">
      <c r="AY4390" t="s">
        <v>6819</v>
      </c>
    </row>
    <row r="4391" spans="51:51">
      <c r="AY4391" t="s">
        <v>6820</v>
      </c>
    </row>
    <row r="4392" spans="51:51">
      <c r="AY4392" t="s">
        <v>6821</v>
      </c>
    </row>
    <row r="4393" spans="51:51">
      <c r="AY4393" t="s">
        <v>6822</v>
      </c>
    </row>
    <row r="4394" spans="51:51">
      <c r="AY4394" t="s">
        <v>6823</v>
      </c>
    </row>
    <row r="4395" spans="51:51">
      <c r="AY4395" t="s">
        <v>6824</v>
      </c>
    </row>
    <row r="4396" spans="51:51">
      <c r="AY4396" t="s">
        <v>6825</v>
      </c>
    </row>
    <row r="4397" spans="51:51">
      <c r="AY4397" t="s">
        <v>6826</v>
      </c>
    </row>
    <row r="4398" spans="51:51">
      <c r="AY4398" t="s">
        <v>6827</v>
      </c>
    </row>
    <row r="4399" spans="51:51">
      <c r="AY4399" t="s">
        <v>6828</v>
      </c>
    </row>
    <row r="4400" spans="51:51">
      <c r="AY4400" t="s">
        <v>6829</v>
      </c>
    </row>
    <row r="4401" spans="51:51">
      <c r="AY4401" t="s">
        <v>6830</v>
      </c>
    </row>
    <row r="4402" spans="51:51">
      <c r="AY4402" t="s">
        <v>6831</v>
      </c>
    </row>
    <row r="4403" spans="51:51">
      <c r="AY4403" t="s">
        <v>6832</v>
      </c>
    </row>
    <row r="4404" spans="51:51">
      <c r="AY4404" t="s">
        <v>6833</v>
      </c>
    </row>
    <row r="4405" spans="51:51">
      <c r="AY4405" t="s">
        <v>6834</v>
      </c>
    </row>
    <row r="4406" spans="51:51">
      <c r="AY4406" t="s">
        <v>6835</v>
      </c>
    </row>
    <row r="4407" spans="51:51">
      <c r="AY4407" t="s">
        <v>6836</v>
      </c>
    </row>
    <row r="4408" spans="51:51">
      <c r="AY4408" t="s">
        <v>6837</v>
      </c>
    </row>
    <row r="4409" spans="51:51">
      <c r="AY4409" t="s">
        <v>6838</v>
      </c>
    </row>
    <row r="4410" spans="51:51">
      <c r="AY4410" t="s">
        <v>6839</v>
      </c>
    </row>
    <row r="4411" spans="51:51">
      <c r="AY4411" t="s">
        <v>6840</v>
      </c>
    </row>
    <row r="4412" spans="51:51">
      <c r="AY4412" t="s">
        <v>6841</v>
      </c>
    </row>
    <row r="4413" spans="51:51">
      <c r="AY4413" t="s">
        <v>6842</v>
      </c>
    </row>
    <row r="4414" spans="51:51">
      <c r="AY4414" t="s">
        <v>6843</v>
      </c>
    </row>
    <row r="4415" spans="51:51">
      <c r="AY4415" t="s">
        <v>6844</v>
      </c>
    </row>
    <row r="4416" spans="51:51">
      <c r="AY4416" t="s">
        <v>6845</v>
      </c>
    </row>
    <row r="4417" spans="51:51">
      <c r="AY4417" t="s">
        <v>6846</v>
      </c>
    </row>
    <row r="4418" spans="51:51">
      <c r="AY4418" t="s">
        <v>6847</v>
      </c>
    </row>
    <row r="4419" spans="51:51">
      <c r="AY4419" t="s">
        <v>6848</v>
      </c>
    </row>
    <row r="4420" spans="51:51">
      <c r="AY4420" t="s">
        <v>6849</v>
      </c>
    </row>
    <row r="4421" spans="51:51">
      <c r="AY4421" t="s">
        <v>6850</v>
      </c>
    </row>
    <row r="4422" spans="51:51">
      <c r="AY4422" t="s">
        <v>6851</v>
      </c>
    </row>
    <row r="4423" spans="51:51">
      <c r="AY4423" t="s">
        <v>6852</v>
      </c>
    </row>
    <row r="4424" spans="51:51">
      <c r="AY4424" t="s">
        <v>6853</v>
      </c>
    </row>
    <row r="4425" spans="51:51">
      <c r="AY4425" t="s">
        <v>6854</v>
      </c>
    </row>
    <row r="4426" spans="51:51">
      <c r="AY4426" t="s">
        <v>6855</v>
      </c>
    </row>
    <row r="4427" spans="51:51">
      <c r="AY4427" t="s">
        <v>6856</v>
      </c>
    </row>
    <row r="4428" spans="51:51">
      <c r="AY4428" t="s">
        <v>6857</v>
      </c>
    </row>
    <row r="4429" spans="51:51">
      <c r="AY4429" t="s">
        <v>6858</v>
      </c>
    </row>
    <row r="4430" spans="51:51">
      <c r="AY4430" t="s">
        <v>6859</v>
      </c>
    </row>
    <row r="4431" spans="51:51">
      <c r="AY4431" t="s">
        <v>6860</v>
      </c>
    </row>
    <row r="4432" spans="51:51">
      <c r="AY4432" t="s">
        <v>6861</v>
      </c>
    </row>
    <row r="4433" spans="51:51">
      <c r="AY4433" t="s">
        <v>6862</v>
      </c>
    </row>
    <row r="4434" spans="51:51">
      <c r="AY4434" t="s">
        <v>6863</v>
      </c>
    </row>
    <row r="4435" spans="51:51">
      <c r="AY4435" t="s">
        <v>6864</v>
      </c>
    </row>
    <row r="4436" spans="51:51">
      <c r="AY4436" t="s">
        <v>6865</v>
      </c>
    </row>
    <row r="4437" spans="51:51">
      <c r="AY4437" t="s">
        <v>6866</v>
      </c>
    </row>
    <row r="4438" spans="51:51">
      <c r="AY4438" t="s">
        <v>6867</v>
      </c>
    </row>
    <row r="4439" spans="51:51">
      <c r="AY4439" t="s">
        <v>6868</v>
      </c>
    </row>
    <row r="4440" spans="51:51">
      <c r="AY4440" t="s">
        <v>6869</v>
      </c>
    </row>
    <row r="4441" spans="51:51">
      <c r="AY4441" t="s">
        <v>6870</v>
      </c>
    </row>
    <row r="4442" spans="51:51">
      <c r="AY4442" t="s">
        <v>6871</v>
      </c>
    </row>
    <row r="4443" spans="51:51">
      <c r="AY4443" t="s">
        <v>6872</v>
      </c>
    </row>
    <row r="4444" spans="51:51">
      <c r="AY4444" t="s">
        <v>6873</v>
      </c>
    </row>
    <row r="4445" spans="51:51">
      <c r="AY4445" t="s">
        <v>6874</v>
      </c>
    </row>
    <row r="4446" spans="51:51">
      <c r="AY4446" t="s">
        <v>6875</v>
      </c>
    </row>
    <row r="4447" spans="51:51">
      <c r="AY4447" t="s">
        <v>6876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42</vt:i4>
      </vt:variant>
    </vt:vector>
  </HeadingPairs>
  <TitlesOfParts>
    <vt:vector size="42" baseType="lpstr">
      <vt:lpstr>FM-封面</vt:lpstr>
      <vt:lpstr>Z01-收入支出决算总表</vt:lpstr>
      <vt:lpstr>Z01_1-财政拨款收入支出决算总表</vt:lpstr>
      <vt:lpstr>Z01_2-非财政拨款收入支出决算总表</vt:lpstr>
      <vt:lpstr>Z02-收入支出决算表</vt:lpstr>
      <vt:lpstr>Z02_1-基本支出分项目收入支出决算表</vt:lpstr>
      <vt:lpstr>Z02_2-项目支出分项目收入支出决算表</vt:lpstr>
      <vt:lpstr>Z03-收入决算表</vt:lpstr>
      <vt:lpstr>Z04-支出决算表</vt:lpstr>
      <vt:lpstr>Z04_1-支出预算决算表</vt:lpstr>
      <vt:lpstr>Z05-支出决算明细表</vt:lpstr>
      <vt:lpstr>Z05_1-基本支出决算明细表</vt:lpstr>
      <vt:lpstr>Z05_2-项目支出决算明细表</vt:lpstr>
      <vt:lpstr>Z06-财政拨款收入支出决算表</vt:lpstr>
      <vt:lpstr>Z07-一般公共预算财政拨款收入支出决算表</vt:lpstr>
      <vt:lpstr>Z08-一般公共预算财政拨款支出决算明细表</vt:lpstr>
      <vt:lpstr>Z08_1-一般公共预算财政拨款基本支出决算明细表</vt:lpstr>
      <vt:lpstr>Z08_2-一般公共预算财政拨款项目支出决算明细表</vt:lpstr>
      <vt:lpstr>Z09-政府性基金预算财政拨款收入支出决算表</vt:lpstr>
      <vt:lpstr>Z10-政府性基金预算财政拨款支出决算明细表</vt:lpstr>
      <vt:lpstr>Z10_1-政府性基金预算财政拨款基本支出决算明细表</vt:lpstr>
      <vt:lpstr>Z10_2-政府性基金预算财政拨款项目支出决算明细表</vt:lpstr>
      <vt:lpstr>Z11-国有资本经营预算财政拨款收入支出决算表</vt:lpstr>
      <vt:lpstr>Z12-国有资本经营预算财政拨款支出决算明细表</vt:lpstr>
      <vt:lpstr>Z13-非财政拨款收入支出决算表</vt:lpstr>
      <vt:lpstr>Z14-非财政拨款支出决算明细表</vt:lpstr>
      <vt:lpstr>Z14_1-非财政拨款基本支出决算明细表</vt:lpstr>
      <vt:lpstr>Z14_2-非财政拨款项目支出决算明细表</vt:lpstr>
      <vt:lpstr>Z14_3-经营支出等支出决算明细表</vt:lpstr>
      <vt:lpstr>F01-年末在职实有人员表</vt:lpstr>
      <vt:lpstr>F02-预算支出相关信息表</vt:lpstr>
      <vt:lpstr>F03-机构运行信息表</vt:lpstr>
      <vt:lpstr>CS01_1-年初结转和结余调整情况表</vt:lpstr>
      <vt:lpstr>CS01_2-非财政拨款结余和专用结余年初年末变动情况表</vt:lpstr>
      <vt:lpstr>CS02-主要指标变动情况表</vt:lpstr>
      <vt:lpstr>CS03-其他收入明细情况表</vt:lpstr>
      <vt:lpstr>CS04-中央单位财政拨款结转和结余情况表</vt:lpstr>
      <vt:lpstr>CS05-中央单位驻外机构情况表</vt:lpstr>
      <vt:lpstr>CS06-中央单位驻外机构人员基本数字表</vt:lpstr>
      <vt:lpstr>CS07-住房公积金业务收支情况表</vt:lpstr>
      <vt:lpstr>LH01-部门决算量化评价表</vt:lpstr>
      <vt:lpstr>hiddenSheet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闫晓飞</dc:creator>
  <cp:lastModifiedBy>kylin</cp:lastModifiedBy>
  <dcterms:created xsi:type="dcterms:W3CDTF">2015-06-06T02:19:00Z</dcterms:created>
  <dcterms:modified xsi:type="dcterms:W3CDTF">2025-02-14T09:24:09Z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D5AF08CDC21391B3399BAE671B64ADCF_43</vt:lpwstr>
  </property>
  <property fmtid="{D5CDD505-2E9C-101B-9397-08002B2CF9AE}" pid="3" name="KSOProductBuildVer">
    <vt:lpwstr>2052-12.8.2.17863</vt:lpwstr>
  </property>
</Properties>
</file>