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70" yWindow="225" windowWidth="20565" windowHeight="12570"/>
  </bookViews>
  <sheets>
    <sheet name="2022年" sheetId="7" r:id="rId1"/>
  </sheets>
  <definedNames>
    <definedName name="_xlnm._FilterDatabase" localSheetId="0" hidden="1">'2022年'!$A$3:$H$27</definedName>
    <definedName name="_xlnm.Print_Titles" localSheetId="0">'2022年'!$3:$3</definedName>
  </definedNames>
  <calcPr calcId="125725"/>
</workbook>
</file>

<file path=xl/calcChain.xml><?xml version="1.0" encoding="utf-8"?>
<calcChain xmlns="http://schemas.openxmlformats.org/spreadsheetml/2006/main">
  <c r="E27" i="7"/>
  <c r="F27"/>
  <c r="G27" l="1"/>
</calcChain>
</file>

<file path=xl/sharedStrings.xml><?xml version="1.0" encoding="utf-8"?>
<sst xmlns="http://schemas.openxmlformats.org/spreadsheetml/2006/main" count="88" uniqueCount="49">
  <si>
    <t>序号</t>
  </si>
  <si>
    <t>申报单位</t>
  </si>
  <si>
    <t>申请项目</t>
  </si>
  <si>
    <t>政策设定奖励金额</t>
  </si>
  <si>
    <t>备注</t>
  </si>
  <si>
    <t>核定金额(元）</t>
    <phoneticPr fontId="1" type="noConversion"/>
  </si>
  <si>
    <t>申请奖励补助金额（元）</t>
    <phoneticPr fontId="1" type="noConversion"/>
  </si>
  <si>
    <t>核定总金额
（元）</t>
    <phoneticPr fontId="1" type="noConversion"/>
  </si>
  <si>
    <t>编制单位：道滘镇经济发展局</t>
    <phoneticPr fontId="1" type="noConversion"/>
  </si>
  <si>
    <t>第四章
 第九条 科普项目奖励</t>
    <phoneticPr fontId="1" type="noConversion"/>
  </si>
  <si>
    <t>第四章 
第十条 第（五）项 
青少年科技创新大赛奖励</t>
    <phoneticPr fontId="1" type="noConversion"/>
  </si>
  <si>
    <t>东莞市济川中学</t>
    <phoneticPr fontId="1" type="noConversion"/>
  </si>
  <si>
    <t>东莞市道滘镇中心小学</t>
    <phoneticPr fontId="1" type="noConversion"/>
  </si>
  <si>
    <t>鼓励中小学校（含公办、民办学校）与市、镇科协联办科技节活动，给予一定活动经费支持，每所学校每年活动经费总额不超过3万元。</t>
    <phoneticPr fontId="1" type="noConversion"/>
  </si>
  <si>
    <t>东莞市道滘镇实验小学</t>
    <phoneticPr fontId="1" type="noConversion"/>
  </si>
  <si>
    <t>对获得市科协科普的项目（科普活动类），按市财政奖励金额1:0.5的比例进行配套奖励。</t>
    <phoneticPr fontId="1" type="noConversion"/>
  </si>
  <si>
    <t>鼓励学校组织青少年参加国家、省、市青少年科技创新大赛，对获得国家、省、市青少年科技创新大赛奖项的学校给予一定的奖励，每年奖励金额不超过5万元。</t>
    <phoneticPr fontId="1" type="noConversion"/>
  </si>
  <si>
    <t>东莞市道滘中学</t>
    <phoneticPr fontId="1" type="noConversion"/>
  </si>
  <si>
    <t>第四章 科普教育项目奖励
第十条 第（五）项 
青少年科技创新大赛奖励</t>
    <phoneticPr fontId="1" type="noConversion"/>
  </si>
  <si>
    <t>第五章 科普活动支持
第十一条 科技节活动扶持</t>
    <phoneticPr fontId="1" type="noConversion"/>
  </si>
  <si>
    <t>东莞市道滘镇四联小学</t>
    <phoneticPr fontId="1" type="noConversion"/>
  </si>
  <si>
    <t>东莞市道滘镇新城小学</t>
    <phoneticPr fontId="1" type="noConversion"/>
  </si>
  <si>
    <t>东莞市道滘镇南城小学</t>
    <phoneticPr fontId="1" type="noConversion"/>
  </si>
  <si>
    <t>东莞市道滘镇小河小学</t>
    <phoneticPr fontId="1" type="noConversion"/>
  </si>
  <si>
    <t>东莞市道滘圣广小学</t>
    <phoneticPr fontId="1" type="noConversion"/>
  </si>
  <si>
    <t>东莞市道滘纪英学校</t>
    <phoneticPr fontId="1" type="noConversion"/>
  </si>
  <si>
    <t>东莞市道滘中南学校</t>
    <phoneticPr fontId="1" type="noConversion"/>
  </si>
  <si>
    <r>
      <rPr>
        <b/>
        <sz val="14"/>
        <rFont val="仿宋_GB2312"/>
        <family val="3"/>
        <charset val="134"/>
      </rPr>
      <t>合计</t>
    </r>
    <phoneticPr fontId="1" type="noConversion"/>
  </si>
  <si>
    <t xml:space="preserve">第五章 科普活动支持
第十二条 科普项目活动扶持 </t>
    <phoneticPr fontId="1" type="noConversion"/>
  </si>
  <si>
    <t>支持教育部门与科协开展旨在提升我镇公民科学素质的科技教育、传播与普及活动，给予一定活动经费补助，每年活动经费不超过30万元。</t>
    <phoneticPr fontId="1" type="noConversion"/>
  </si>
  <si>
    <t>市赛奖励1050元。</t>
    <phoneticPr fontId="1" type="noConversion"/>
  </si>
  <si>
    <t>镇赛奖励600元。</t>
    <phoneticPr fontId="1" type="noConversion"/>
  </si>
  <si>
    <t>镇赛奖励1100元。</t>
    <phoneticPr fontId="1" type="noConversion"/>
  </si>
  <si>
    <t>市赛奖励30750元。</t>
    <phoneticPr fontId="1" type="noConversion"/>
  </si>
  <si>
    <t>镇赛奖励6100元。</t>
    <phoneticPr fontId="1" type="noConversion"/>
  </si>
  <si>
    <t>市赛奖励2000元。</t>
    <phoneticPr fontId="1" type="noConversion"/>
  </si>
  <si>
    <t>镇赛奖励1100元。</t>
    <phoneticPr fontId="1" type="noConversion"/>
  </si>
  <si>
    <t>市赛奖励5050元。</t>
    <phoneticPr fontId="1" type="noConversion"/>
  </si>
  <si>
    <t>镇赛奖励5600元。</t>
    <phoneticPr fontId="1" type="noConversion"/>
  </si>
  <si>
    <t>镇赛奖励4100元。</t>
    <phoneticPr fontId="1" type="noConversion"/>
  </si>
  <si>
    <t>市赛奖励2500元。</t>
    <phoneticPr fontId="1" type="noConversion"/>
  </si>
  <si>
    <t>镇赛奖励1600元。</t>
    <phoneticPr fontId="1" type="noConversion"/>
  </si>
  <si>
    <t>市赛奖励500元。</t>
    <phoneticPr fontId="1" type="noConversion"/>
  </si>
  <si>
    <t>镇赛奖励2600元。</t>
    <phoneticPr fontId="1" type="noConversion"/>
  </si>
  <si>
    <t>市赛奖励3500元。</t>
    <phoneticPr fontId="1" type="noConversion"/>
  </si>
  <si>
    <t>镇赛奖励5200元。</t>
    <phoneticPr fontId="1" type="noConversion"/>
  </si>
  <si>
    <t>镇赛奖励100元。</t>
    <phoneticPr fontId="1" type="noConversion"/>
  </si>
  <si>
    <t>东莞市道滘镇教育管理中心</t>
    <phoneticPr fontId="1" type="noConversion"/>
  </si>
  <si>
    <t>道滘镇提高全民科学素质行动专项资金（2022年度）拟资助名单公示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</si>
</sst>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0_);\(0.0000\)"/>
    <numFmt numFmtId="177" formatCode="#,##0.00_);[Red]\(#,##0.00\)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仿宋_GB2312"/>
      <family val="3"/>
      <charset val="134"/>
    </font>
    <font>
      <b/>
      <sz val="20"/>
      <name val="华文中宋"/>
      <family val="3"/>
      <charset val="134"/>
    </font>
    <font>
      <sz val="12"/>
      <name val="宋体"/>
      <family val="3"/>
      <charset val="134"/>
      <scheme val="minor"/>
    </font>
    <font>
      <b/>
      <sz val="14"/>
      <name val="Times New Roman"/>
      <family val="1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176" fontId="0" fillId="2" borderId="0" xfId="0" applyNumberFormat="1" applyFill="1" applyAlignment="1">
      <alignment horizont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23" zoomScale="90" zoomScaleNormal="90" workbookViewId="0">
      <selection activeCell="H25" sqref="H25"/>
    </sheetView>
  </sheetViews>
  <sheetFormatPr defaultColWidth="9" defaultRowHeight="13.5"/>
  <cols>
    <col min="1" max="1" width="6.375" style="1" customWidth="1"/>
    <col min="2" max="2" width="27.5" style="2" bestFit="1" customWidth="1"/>
    <col min="3" max="3" width="33.125" style="3" bestFit="1" customWidth="1"/>
    <col min="4" max="4" width="31.875" style="4" bestFit="1" customWidth="1"/>
    <col min="5" max="5" width="23.125" style="3" bestFit="1" customWidth="1"/>
    <col min="6" max="6" width="24.75" style="7" bestFit="1" customWidth="1"/>
    <col min="7" max="7" width="18.75" style="13" customWidth="1"/>
    <col min="8" max="8" width="39.375" style="6" customWidth="1"/>
    <col min="9" max="16384" width="9" style="5"/>
  </cols>
  <sheetData>
    <row r="1" spans="1:8" ht="54" customHeight="1">
      <c r="A1" s="40" t="s">
        <v>48</v>
      </c>
      <c r="B1" s="40"/>
      <c r="C1" s="40"/>
      <c r="D1" s="40"/>
      <c r="E1" s="40"/>
      <c r="F1" s="40"/>
      <c r="G1" s="40"/>
      <c r="H1" s="40"/>
    </row>
    <row r="2" spans="1:8" ht="31.5" customHeight="1">
      <c r="A2" s="14" t="s">
        <v>8</v>
      </c>
      <c r="B2" s="14"/>
      <c r="C2" s="10"/>
      <c r="D2" s="11"/>
      <c r="E2" s="10"/>
      <c r="F2" s="41"/>
      <c r="G2" s="41"/>
      <c r="H2" s="41"/>
    </row>
    <row r="3" spans="1:8" ht="37.5">
      <c r="A3" s="9" t="s">
        <v>0</v>
      </c>
      <c r="B3" s="12" t="s">
        <v>1</v>
      </c>
      <c r="C3" s="9" t="s">
        <v>2</v>
      </c>
      <c r="D3" s="9" t="s">
        <v>3</v>
      </c>
      <c r="E3" s="9" t="s">
        <v>6</v>
      </c>
      <c r="F3" s="8" t="s">
        <v>5</v>
      </c>
      <c r="G3" s="8" t="s">
        <v>7</v>
      </c>
      <c r="H3" s="9" t="s">
        <v>4</v>
      </c>
    </row>
    <row r="4" spans="1:8" ht="88.5" customHeight="1">
      <c r="A4" s="27">
        <v>1</v>
      </c>
      <c r="B4" s="26" t="s">
        <v>47</v>
      </c>
      <c r="C4" s="18" t="s">
        <v>9</v>
      </c>
      <c r="D4" s="19" t="s">
        <v>15</v>
      </c>
      <c r="E4" s="20">
        <v>100000</v>
      </c>
      <c r="F4" s="20">
        <v>100000</v>
      </c>
      <c r="G4" s="28">
        <v>100000</v>
      </c>
      <c r="H4" s="18"/>
    </row>
    <row r="5" spans="1:8" ht="123" customHeight="1">
      <c r="A5" s="33">
        <v>3</v>
      </c>
      <c r="B5" s="31" t="s">
        <v>11</v>
      </c>
      <c r="C5" s="18" t="s">
        <v>10</v>
      </c>
      <c r="D5" s="19" t="s">
        <v>16</v>
      </c>
      <c r="E5" s="20">
        <v>1050</v>
      </c>
      <c r="F5" s="20">
        <v>1050</v>
      </c>
      <c r="G5" s="35">
        <v>1650</v>
      </c>
      <c r="H5" s="18" t="s">
        <v>30</v>
      </c>
    </row>
    <row r="6" spans="1:8" ht="123" customHeight="1">
      <c r="A6" s="34"/>
      <c r="B6" s="32"/>
      <c r="C6" s="18" t="s">
        <v>28</v>
      </c>
      <c r="D6" s="19" t="s">
        <v>29</v>
      </c>
      <c r="E6" s="20">
        <v>600</v>
      </c>
      <c r="F6" s="20">
        <v>600</v>
      </c>
      <c r="G6" s="36"/>
      <c r="H6" s="18" t="s">
        <v>31</v>
      </c>
    </row>
    <row r="7" spans="1:8" ht="114.75" customHeight="1">
      <c r="A7" s="21">
        <v>3</v>
      </c>
      <c r="B7" s="22" t="s">
        <v>17</v>
      </c>
      <c r="C7" s="18" t="s">
        <v>28</v>
      </c>
      <c r="D7" s="19" t="s">
        <v>29</v>
      </c>
      <c r="E7" s="20">
        <v>1100</v>
      </c>
      <c r="F7" s="20">
        <v>1100</v>
      </c>
      <c r="G7" s="20">
        <v>1100</v>
      </c>
      <c r="H7" s="18" t="s">
        <v>32</v>
      </c>
    </row>
    <row r="8" spans="1:8" ht="133.5" customHeight="1">
      <c r="A8" s="33">
        <v>4</v>
      </c>
      <c r="B8" s="31" t="s">
        <v>12</v>
      </c>
      <c r="C8" s="18" t="s">
        <v>18</v>
      </c>
      <c r="D8" s="19" t="s">
        <v>16</v>
      </c>
      <c r="E8" s="20">
        <v>30750</v>
      </c>
      <c r="F8" s="20">
        <v>30750</v>
      </c>
      <c r="G8" s="35">
        <v>50458</v>
      </c>
      <c r="H8" s="18" t="s">
        <v>33</v>
      </c>
    </row>
    <row r="9" spans="1:8" ht="114" customHeight="1">
      <c r="A9" s="43"/>
      <c r="B9" s="38"/>
      <c r="C9" s="18" t="s">
        <v>19</v>
      </c>
      <c r="D9" s="19" t="s">
        <v>13</v>
      </c>
      <c r="E9" s="20">
        <v>13608</v>
      </c>
      <c r="F9" s="20">
        <v>13608</v>
      </c>
      <c r="G9" s="42"/>
      <c r="H9" s="18"/>
    </row>
    <row r="10" spans="1:8" ht="114" customHeight="1">
      <c r="A10" s="34"/>
      <c r="B10" s="32"/>
      <c r="C10" s="18" t="s">
        <v>28</v>
      </c>
      <c r="D10" s="19" t="s">
        <v>29</v>
      </c>
      <c r="E10" s="20">
        <v>6100</v>
      </c>
      <c r="F10" s="20">
        <v>6100</v>
      </c>
      <c r="G10" s="36"/>
      <c r="H10" s="18" t="s">
        <v>34</v>
      </c>
    </row>
    <row r="11" spans="1:8" ht="121.5" customHeight="1">
      <c r="A11" s="33">
        <v>5</v>
      </c>
      <c r="B11" s="31" t="s">
        <v>20</v>
      </c>
      <c r="C11" s="18" t="s">
        <v>18</v>
      </c>
      <c r="D11" s="19" t="s">
        <v>16</v>
      </c>
      <c r="E11" s="20">
        <v>2000</v>
      </c>
      <c r="F11" s="20">
        <v>2000</v>
      </c>
      <c r="G11" s="35">
        <v>9038</v>
      </c>
      <c r="H11" s="18" t="s">
        <v>35</v>
      </c>
    </row>
    <row r="12" spans="1:8" ht="102.75" customHeight="1">
      <c r="A12" s="43"/>
      <c r="B12" s="38"/>
      <c r="C12" s="18" t="s">
        <v>19</v>
      </c>
      <c r="D12" s="19" t="s">
        <v>13</v>
      </c>
      <c r="E12" s="20">
        <v>5938</v>
      </c>
      <c r="F12" s="20">
        <v>5938</v>
      </c>
      <c r="G12" s="42"/>
      <c r="H12" s="18"/>
    </row>
    <row r="13" spans="1:8" ht="112.5" customHeight="1">
      <c r="A13" s="34"/>
      <c r="B13" s="32"/>
      <c r="C13" s="18" t="s">
        <v>28</v>
      </c>
      <c r="D13" s="19" t="s">
        <v>29</v>
      </c>
      <c r="E13" s="20">
        <v>1100</v>
      </c>
      <c r="F13" s="20">
        <v>1100</v>
      </c>
      <c r="G13" s="36"/>
      <c r="H13" s="18" t="s">
        <v>36</v>
      </c>
    </row>
    <row r="14" spans="1:8" ht="155.25" customHeight="1">
      <c r="A14" s="33">
        <v>6</v>
      </c>
      <c r="B14" s="31" t="s">
        <v>21</v>
      </c>
      <c r="C14" s="18" t="s">
        <v>18</v>
      </c>
      <c r="D14" s="19" t="s">
        <v>16</v>
      </c>
      <c r="E14" s="20">
        <v>5050</v>
      </c>
      <c r="F14" s="20">
        <v>5050</v>
      </c>
      <c r="G14" s="35">
        <v>10650</v>
      </c>
      <c r="H14" s="18" t="s">
        <v>37</v>
      </c>
    </row>
    <row r="15" spans="1:8" ht="147.75" customHeight="1">
      <c r="A15" s="34"/>
      <c r="B15" s="32"/>
      <c r="C15" s="18" t="s">
        <v>28</v>
      </c>
      <c r="D15" s="19" t="s">
        <v>29</v>
      </c>
      <c r="E15" s="20">
        <v>5600</v>
      </c>
      <c r="F15" s="20">
        <v>5600</v>
      </c>
      <c r="G15" s="36"/>
      <c r="H15" s="18" t="s">
        <v>38</v>
      </c>
    </row>
    <row r="16" spans="1:8" ht="144" customHeight="1">
      <c r="A16" s="33">
        <v>7</v>
      </c>
      <c r="B16" s="31" t="s">
        <v>22</v>
      </c>
      <c r="C16" s="18" t="s">
        <v>18</v>
      </c>
      <c r="D16" s="19" t="s">
        <v>16</v>
      </c>
      <c r="E16" s="20">
        <v>2000</v>
      </c>
      <c r="F16" s="20">
        <v>2000</v>
      </c>
      <c r="G16" s="35">
        <v>6100</v>
      </c>
      <c r="H16" s="18" t="s">
        <v>35</v>
      </c>
    </row>
    <row r="17" spans="1:8" ht="132" customHeight="1">
      <c r="A17" s="34"/>
      <c r="B17" s="32"/>
      <c r="C17" s="18" t="s">
        <v>28</v>
      </c>
      <c r="D17" s="19" t="s">
        <v>29</v>
      </c>
      <c r="E17" s="20">
        <v>4100</v>
      </c>
      <c r="F17" s="20">
        <v>4100</v>
      </c>
      <c r="G17" s="36"/>
      <c r="H17" s="18" t="s">
        <v>39</v>
      </c>
    </row>
    <row r="18" spans="1:8" ht="134.25" customHeight="1">
      <c r="A18" s="33">
        <v>8</v>
      </c>
      <c r="B18" s="31" t="s">
        <v>14</v>
      </c>
      <c r="C18" s="18" t="s">
        <v>18</v>
      </c>
      <c r="D18" s="19" t="s">
        <v>16</v>
      </c>
      <c r="E18" s="20">
        <v>2500</v>
      </c>
      <c r="F18" s="20">
        <v>2500</v>
      </c>
      <c r="G18" s="35">
        <v>4100</v>
      </c>
      <c r="H18" s="18" t="s">
        <v>40</v>
      </c>
    </row>
    <row r="19" spans="1:8" ht="134.25" customHeight="1">
      <c r="A19" s="34"/>
      <c r="B19" s="32"/>
      <c r="C19" s="18" t="s">
        <v>28</v>
      </c>
      <c r="D19" s="19" t="s">
        <v>29</v>
      </c>
      <c r="E19" s="20">
        <v>1600</v>
      </c>
      <c r="F19" s="20">
        <v>1600</v>
      </c>
      <c r="G19" s="36"/>
      <c r="H19" s="18" t="s">
        <v>41</v>
      </c>
    </row>
    <row r="20" spans="1:8" ht="134.25" customHeight="1">
      <c r="A20" s="21">
        <v>9</v>
      </c>
      <c r="B20" s="22" t="s">
        <v>23</v>
      </c>
      <c r="C20" s="18" t="s">
        <v>28</v>
      </c>
      <c r="D20" s="19" t="s">
        <v>29</v>
      </c>
      <c r="E20" s="20">
        <v>600</v>
      </c>
      <c r="F20" s="20">
        <v>600</v>
      </c>
      <c r="G20" s="20">
        <v>600</v>
      </c>
      <c r="H20" s="18" t="s">
        <v>31</v>
      </c>
    </row>
    <row r="21" spans="1:8" ht="125.25" customHeight="1">
      <c r="A21" s="31">
        <v>10</v>
      </c>
      <c r="B21" s="31" t="s">
        <v>24</v>
      </c>
      <c r="C21" s="23" t="s">
        <v>18</v>
      </c>
      <c r="D21" s="24" t="s">
        <v>16</v>
      </c>
      <c r="E21" s="25">
        <v>500</v>
      </c>
      <c r="F21" s="25">
        <v>500</v>
      </c>
      <c r="G21" s="29">
        <v>17260</v>
      </c>
      <c r="H21" s="23" t="s">
        <v>42</v>
      </c>
    </row>
    <row r="22" spans="1:8" ht="108.75" customHeight="1">
      <c r="A22" s="38"/>
      <c r="B22" s="38"/>
      <c r="C22" s="23" t="s">
        <v>19</v>
      </c>
      <c r="D22" s="24" t="s">
        <v>13</v>
      </c>
      <c r="E22" s="25">
        <v>14160</v>
      </c>
      <c r="F22" s="25">
        <v>14160</v>
      </c>
      <c r="G22" s="37"/>
      <c r="H22" s="23"/>
    </row>
    <row r="23" spans="1:8" ht="108.75" customHeight="1">
      <c r="A23" s="32"/>
      <c r="B23" s="32"/>
      <c r="C23" s="18" t="s">
        <v>28</v>
      </c>
      <c r="D23" s="19" t="s">
        <v>29</v>
      </c>
      <c r="E23" s="25">
        <v>2600</v>
      </c>
      <c r="F23" s="25">
        <v>2600</v>
      </c>
      <c r="G23" s="30"/>
      <c r="H23" s="23" t="s">
        <v>43</v>
      </c>
    </row>
    <row r="24" spans="1:8" ht="136.5" customHeight="1">
      <c r="A24" s="31">
        <v>11</v>
      </c>
      <c r="B24" s="31" t="s">
        <v>25</v>
      </c>
      <c r="C24" s="23" t="s">
        <v>18</v>
      </c>
      <c r="D24" s="24" t="s">
        <v>16</v>
      </c>
      <c r="E24" s="25">
        <v>3500</v>
      </c>
      <c r="F24" s="25">
        <v>3500</v>
      </c>
      <c r="G24" s="29">
        <v>8700</v>
      </c>
      <c r="H24" s="23" t="s">
        <v>44</v>
      </c>
    </row>
    <row r="25" spans="1:8" ht="136.5" customHeight="1">
      <c r="A25" s="32"/>
      <c r="B25" s="32"/>
      <c r="C25" s="18" t="s">
        <v>28</v>
      </c>
      <c r="D25" s="19" t="s">
        <v>29</v>
      </c>
      <c r="E25" s="25">
        <v>5200</v>
      </c>
      <c r="F25" s="25">
        <v>5200</v>
      </c>
      <c r="G25" s="30"/>
      <c r="H25" s="23" t="s">
        <v>45</v>
      </c>
    </row>
    <row r="26" spans="1:8" ht="151.5" customHeight="1">
      <c r="A26" s="22">
        <v>12</v>
      </c>
      <c r="B26" s="22" t="s">
        <v>26</v>
      </c>
      <c r="C26" s="18" t="s">
        <v>28</v>
      </c>
      <c r="D26" s="19" t="s">
        <v>29</v>
      </c>
      <c r="E26" s="25">
        <v>100</v>
      </c>
      <c r="F26" s="25">
        <v>100</v>
      </c>
      <c r="G26" s="25">
        <v>100</v>
      </c>
      <c r="H26" s="23" t="s">
        <v>46</v>
      </c>
    </row>
    <row r="27" spans="1:8" ht="76.5" customHeight="1">
      <c r="A27" s="39" t="s">
        <v>27</v>
      </c>
      <c r="B27" s="39"/>
      <c r="C27" s="39"/>
      <c r="D27" s="39"/>
      <c r="E27" s="17">
        <f>SUM(E4:E26)</f>
        <v>209756</v>
      </c>
      <c r="F27" s="15">
        <f>SUM(F4:F26)</f>
        <v>209756</v>
      </c>
      <c r="G27" s="15">
        <f>SUM(G4:G26)</f>
        <v>209756</v>
      </c>
      <c r="H27" s="16"/>
    </row>
  </sheetData>
  <autoFilter ref="A3:H27"/>
  <mergeCells count="27">
    <mergeCell ref="A27:D27"/>
    <mergeCell ref="A1:H1"/>
    <mergeCell ref="F2:H2"/>
    <mergeCell ref="B5:B6"/>
    <mergeCell ref="A5:A6"/>
    <mergeCell ref="G8:G10"/>
    <mergeCell ref="B8:B10"/>
    <mergeCell ref="A8:A10"/>
    <mergeCell ref="G5:G6"/>
    <mergeCell ref="G11:G13"/>
    <mergeCell ref="B11:B13"/>
    <mergeCell ref="A11:A13"/>
    <mergeCell ref="G14:G15"/>
    <mergeCell ref="B14:B15"/>
    <mergeCell ref="A14:A15"/>
    <mergeCell ref="G16:G17"/>
    <mergeCell ref="B16:B17"/>
    <mergeCell ref="A16:A17"/>
    <mergeCell ref="G24:G25"/>
    <mergeCell ref="B24:B25"/>
    <mergeCell ref="A24:A25"/>
    <mergeCell ref="B18:B19"/>
    <mergeCell ref="A18:A19"/>
    <mergeCell ref="G18:G19"/>
    <mergeCell ref="G21:G23"/>
    <mergeCell ref="B21:B23"/>
    <mergeCell ref="A21:A23"/>
  </mergeCells>
  <phoneticPr fontId="1" type="noConversion"/>
  <conditionalFormatting sqref="B1:B8 B11 B14:B21 B24:B1048576">
    <cfRule type="duplicateValues" dxfId="3" priority="253"/>
    <cfRule type="duplicateValues" dxfId="2" priority="254"/>
    <cfRule type="duplicateValues" dxfId="1" priority="255"/>
  </conditionalFormatting>
  <conditionalFormatting sqref="B1:B8 B11 B14:B21 B24:B1048576">
    <cfRule type="duplicateValues" dxfId="0" priority="262"/>
  </conditionalFormatting>
  <printOptions horizontalCentered="1"/>
  <pageMargins left="0.39370078740157499" right="0.39370078740157499" top="0.59055118110236204" bottom="0.59055118110236204" header="0.31496062992126" footer="0.31496062992126"/>
  <pageSetup paperSize="9" scale="6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</vt:lpstr>
      <vt:lpstr>'2022年'!Print_Titles</vt:lpstr>
    </vt:vector>
  </TitlesOfParts>
  <Company>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CXB</cp:lastModifiedBy>
  <cp:lastPrinted>2023-12-28T08:46:35Z</cp:lastPrinted>
  <dcterms:created xsi:type="dcterms:W3CDTF">2018-12-17T07:30:00Z</dcterms:created>
  <dcterms:modified xsi:type="dcterms:W3CDTF">2024-07-23T01:44:05Z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