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416" windowHeight="11016"/>
  </bookViews>
  <sheets>
    <sheet name="2022年度石排镇财政支出项目绩效自评项目列表" sheetId="1" r:id="rId1"/>
  </sheets>
  <definedNames>
    <definedName name="_xlnm._FilterDatabase" localSheetId="0" hidden="1">'2022年度石排镇财政支出项目绩效自评项目列表'!$A$3:$IF$3</definedName>
    <definedName name="_xlnm.Print_Titles" localSheetId="0">'2022年度石排镇财政支出项目绩效自评项目列表'!$3:$3</definedName>
  </definedNames>
  <calcPr calcId="124519"/>
</workbook>
</file>

<file path=xl/calcChain.xml><?xml version="1.0" encoding="utf-8"?>
<calcChain xmlns="http://schemas.openxmlformats.org/spreadsheetml/2006/main">
  <c r="D77" i="1"/>
  <c r="D73"/>
  <c r="D71"/>
  <c r="D4"/>
</calcChain>
</file>

<file path=xl/sharedStrings.xml><?xml version="1.0" encoding="utf-8"?>
<sst xmlns="http://schemas.openxmlformats.org/spreadsheetml/2006/main" count="694" uniqueCount="355">
  <si>
    <t>单位：元</t>
  </si>
  <si>
    <t>序号</t>
  </si>
  <si>
    <t>单位名称</t>
  </si>
  <si>
    <t>项目名称</t>
  </si>
  <si>
    <t>预算数</t>
  </si>
  <si>
    <t>自评结果</t>
  </si>
  <si>
    <t>财政抽查审核结果</t>
  </si>
  <si>
    <t>总计</t>
  </si>
  <si>
    <t>东莞市石排镇党政综合办公室</t>
  </si>
  <si>
    <t>石排镇统计协会分会、统计员活动中心经费</t>
  </si>
  <si>
    <t>优</t>
  </si>
  <si>
    <t>石排镇对“四上”企业统计员给予工作补贴</t>
  </si>
  <si>
    <t>城乡一体化住户调查补助经费</t>
  </si>
  <si>
    <t>月度劳动力调查补贴经费</t>
  </si>
  <si>
    <t>限额以下批发零售住宿餐饮业抽样调查补助经费</t>
  </si>
  <si>
    <t>规模以下工业抽样调查补助经费</t>
  </si>
  <si>
    <t>规下创新抽样调查补助经费</t>
  </si>
  <si>
    <t>日常维护维修费用</t>
  </si>
  <si>
    <t>良</t>
  </si>
  <si>
    <t>东莞市石排镇统一战线工作办公室</t>
  </si>
  <si>
    <t>同乡会专项经费</t>
  </si>
  <si>
    <t>东莞市石排镇公共服务办公室</t>
  </si>
  <si>
    <t>困难残疾人生活补贴(市镇）</t>
  </si>
  <si>
    <t>重度残疾人护理补贴(市镇）</t>
  </si>
  <si>
    <t>城市生活无着的流浪乞讨人员救治费用</t>
  </si>
  <si>
    <t>70周岁以上高龄老人生活津贴(市镇）</t>
  </si>
  <si>
    <t>居家养老服务实施经费(市镇）</t>
  </si>
  <si>
    <t>社区综合服务中心建设“以奖代补”经费</t>
  </si>
  <si>
    <t>困难家庭临时救助金(市镇）</t>
  </si>
  <si>
    <t>残疾人康复就业服务中心运营项目经费</t>
  </si>
  <si>
    <t>购买社工岗位服务经费</t>
  </si>
  <si>
    <t>石排镇兜底民生服务社会工作双百工程</t>
  </si>
  <si>
    <t>最低生活保障金(市镇）</t>
  </si>
  <si>
    <t>低保对象参加社会基本养老保险个人缴费补助资金(市镇）</t>
  </si>
  <si>
    <t>低保对象食品、燃气及用水补助(市镇）</t>
  </si>
  <si>
    <t>低保工作经费</t>
  </si>
  <si>
    <t>春节低保对象价格补贴经费(市镇）</t>
  </si>
  <si>
    <t>春节特困供养人员价格补贴经费(市镇）</t>
  </si>
  <si>
    <t>春节百岁老人春节慰问金(市镇）</t>
  </si>
  <si>
    <t>春节低收入家庭慰问经费</t>
  </si>
  <si>
    <t>特困供养对象生活保障金(市镇）</t>
  </si>
  <si>
    <t>特困供养人员护理补贴经费(市镇）</t>
  </si>
  <si>
    <t>特困人员工作经费</t>
  </si>
  <si>
    <t>事实无人抚养儿童生活保障经费(市镇）</t>
  </si>
  <si>
    <t>石排镇社区综合服务中心运营经费</t>
  </si>
  <si>
    <t>社工服务评估及宣传活动等经费</t>
  </si>
  <si>
    <t>“居家养老大配餐”专项经费(市镇）</t>
  </si>
  <si>
    <t>养老服务评估费用</t>
  </si>
  <si>
    <t>自动体外除颤器（AED）购置费用</t>
  </si>
  <si>
    <t>市医疗救济金</t>
  </si>
  <si>
    <t>困难人员基本生活及医疗保障经费</t>
  </si>
  <si>
    <t>村务监督委员会补贴资金</t>
  </si>
  <si>
    <t>“民生大莞家”项目专项资金(市镇）</t>
  </si>
  <si>
    <t>自然灾害人身保障专项准备资金</t>
  </si>
  <si>
    <t>困难群众一次性生活补贴（市镇）</t>
  </si>
  <si>
    <t>困难群众价格临时补贴（市镇）</t>
  </si>
  <si>
    <t>东莞市石排镇经济发展局</t>
  </si>
  <si>
    <t>专20221251支持海关2022年综合业务专项经费</t>
  </si>
  <si>
    <t>专20221214拨付2021年高新技术企业认定通过奖励及第三批申报奖励（市）</t>
  </si>
  <si>
    <t>专20220325拨付2021年东莞市规上企业研发投入后补助项目资金（市）</t>
  </si>
  <si>
    <t>倍增计划扶持资金</t>
  </si>
  <si>
    <t>石排镇1亿元政策包专项扶持资金</t>
  </si>
  <si>
    <t>石排镇创新驱动发展专项资金</t>
  </si>
  <si>
    <t>东莞市石排镇住房和城乡建设局</t>
  </si>
  <si>
    <t>住房保障</t>
  </si>
  <si>
    <t>美丽幸福村居建设补助资金</t>
  </si>
  <si>
    <t>石排镇房屋建筑承灾体调查及城镇房屋建筑安全风险排查项目</t>
  </si>
  <si>
    <t>东莞市石排镇农林水务局</t>
  </si>
  <si>
    <t>农业机械化购置补贴资金</t>
  </si>
  <si>
    <t>帮扶资金</t>
  </si>
  <si>
    <t>互访交流活动经费</t>
  </si>
  <si>
    <t>支援人才工作经费</t>
  </si>
  <si>
    <t>驻镇帮镇扶村工作经费</t>
  </si>
  <si>
    <t>慰问活动经费</t>
  </si>
  <si>
    <t>大中型水库移民后期扶持资金</t>
  </si>
  <si>
    <t>植树费</t>
  </si>
  <si>
    <t>森林防火宣传资金</t>
  </si>
  <si>
    <t>森林防火物资储备保障资金</t>
  </si>
  <si>
    <t>“两委”干部补贴</t>
  </si>
  <si>
    <t>村办公经费补助</t>
  </si>
  <si>
    <t>种粮补助资金（市）</t>
  </si>
  <si>
    <t>土地流转和规模经营专项奖励资金</t>
  </si>
  <si>
    <t>政策性农业保险保费补贴资金</t>
  </si>
  <si>
    <t>中央财政耕地地力保护补贴资金</t>
  </si>
  <si>
    <t>生猪屠宰环节病害猪无害化处理财政补贴资金</t>
  </si>
  <si>
    <t>村（社区）基本公共服务资金</t>
  </si>
  <si>
    <t>古树名木保护专项资金</t>
  </si>
  <si>
    <t>林长制工作经费</t>
  </si>
  <si>
    <t>特色精品村创建资金</t>
  </si>
  <si>
    <t>乡村振兴考核工作经费</t>
  </si>
  <si>
    <t>促进农村均衡发展补助资金</t>
  </si>
  <si>
    <t>乡村振兴产业兴旺资金</t>
  </si>
  <si>
    <t>“四十百千”建设工程专项资金</t>
  </si>
  <si>
    <t>2017年高标准基本农田建设工程项目经费</t>
  </si>
  <si>
    <t>2018-2020年度高标准基本农田建设工程项目经费</t>
  </si>
  <si>
    <t>东莞市石排镇卫生健康局</t>
  </si>
  <si>
    <t>新型冠状病毒感染的肺炎疫情防控经
费</t>
  </si>
  <si>
    <t>大肠癌免费筛查项目经费</t>
  </si>
  <si>
    <t>基本医疗服务补助经费</t>
  </si>
  <si>
    <t>公立医院参加机关事业单位养老改革
镇政府负担部分比例经费</t>
  </si>
  <si>
    <t>设备项目补助</t>
  </si>
  <si>
    <t>医院运营补助</t>
  </si>
  <si>
    <t>标准化认证奖励、临床重点（特色）
专科项目奖励经费</t>
  </si>
  <si>
    <t>公立医院薪酬制度改革人员经费补助</t>
  </si>
  <si>
    <t>基本公共卫生服务经费（市）</t>
  </si>
  <si>
    <t>基本公共卫生服务经费（镇）</t>
  </si>
  <si>
    <t>薪酬制度改革工资差额补助</t>
  </si>
  <si>
    <t>东莞市专职精防医生工作岗位津贴</t>
  </si>
  <si>
    <t>东莞市儿童青少年近视筛查及干预项
目实施方案工作经费（镇税收分成
扣）</t>
  </si>
  <si>
    <t>免费婚前孕前健康检查项目经费（镇
税收分成扣）</t>
  </si>
  <si>
    <t>新生儿遗传代谢疾病筛查补助经费
（镇税收分成扣）</t>
  </si>
  <si>
    <t>中</t>
  </si>
  <si>
    <t>免费唐氏综合征产前检查和新生儿听
力筛查项目（镇税收分成扣）</t>
  </si>
  <si>
    <t>妇女宫颈癌、乳腺癌筛查项目（镇税
收分成扣）</t>
  </si>
  <si>
    <t>HPV疫苗免费接种项目</t>
  </si>
  <si>
    <t>东莞市儿童青少年近视筛查及干预项
目实施方案工作经费（市）</t>
  </si>
  <si>
    <t>东莞市儿童青少年近视筛查及干预项
目实施方案工作经费（镇）</t>
  </si>
  <si>
    <t>东莞市疾病应急救助专项资金（市）</t>
  </si>
  <si>
    <t>东莞市疾病应急救助专项资金（镇）</t>
  </si>
  <si>
    <t>第二类疫苗预防接种服务成本补助专
项经费（市全额）</t>
  </si>
  <si>
    <t>8站点标准化建设（工程）</t>
  </si>
  <si>
    <t>东莞市财政局石排分局</t>
  </si>
  <si>
    <t>财政信息化系统服务费</t>
  </si>
  <si>
    <t>一般债券利息</t>
  </si>
  <si>
    <t>一般债券服务费</t>
  </si>
  <si>
    <t>还本支出</t>
  </si>
  <si>
    <t>专项债券利息</t>
  </si>
  <si>
    <t>食品药品市级抽检</t>
  </si>
  <si>
    <t>东莞市人力资源和社会保障局石排分局</t>
  </si>
  <si>
    <t>城乡居民基本养老保险基础养老金补贴（镇）</t>
  </si>
  <si>
    <t>社会养老保险费（以村社区为参保单位）（镇）</t>
  </si>
  <si>
    <t>城乡居民基本医疗保险（镇）</t>
  </si>
  <si>
    <t>石排镇农（居）民重大疾病专项补助资金</t>
  </si>
  <si>
    <t>东莞市技能培训各项补贴支出（镇）</t>
  </si>
  <si>
    <t>东莞市高层次人才各项补贴支出（镇）</t>
  </si>
  <si>
    <t>东莞市石排人力资源服务中心</t>
  </si>
  <si>
    <t>东莞市就业创业各项补贴支出（镇）</t>
  </si>
  <si>
    <t>东莞市城管局石排分局</t>
  </si>
  <si>
    <t>石排镇路灯养护管理项目</t>
  </si>
  <si>
    <t>全镇路灯电费</t>
  </si>
  <si>
    <t>石排镇市政设施维护项目</t>
  </si>
  <si>
    <t>石排镇城乡市容环卫统筹保洁项目</t>
  </si>
  <si>
    <t>石排镇镇属主干道路清扫保洁、绿化养护承包项目</t>
  </si>
  <si>
    <t>石排镇东江大道绿化及道路清扫保洁养护项目</t>
  </si>
  <si>
    <t>区域绿道及河岸管养</t>
  </si>
  <si>
    <t>特勤服务</t>
  </si>
  <si>
    <t>生活垃圾分类专项运营</t>
  </si>
  <si>
    <t>生活垃圾清运及处理</t>
  </si>
  <si>
    <t>易腐垃圾专项经费</t>
  </si>
  <si>
    <t>石排公园管养费用</t>
  </si>
  <si>
    <t>红石山公园管养费</t>
  </si>
  <si>
    <t>潇湴湖、海仔湖、木兰园管养费</t>
  </si>
  <si>
    <t>塘尾公园管养费</t>
  </si>
  <si>
    <t>镇属公园保安服务费</t>
  </si>
  <si>
    <t>村级市政管理补助</t>
  </si>
  <si>
    <t>垃圾费征收手续费</t>
  </si>
  <si>
    <t>生态补偿费</t>
  </si>
  <si>
    <t>石排镇数字城管二级平台建设项目</t>
  </si>
  <si>
    <t xml:space="preserve">村级公厕补贴 </t>
  </si>
  <si>
    <t>村级垃圾压缩转运站升级改造和原中心站升级</t>
  </si>
  <si>
    <t>石排镇公厕新建与改造项目</t>
  </si>
  <si>
    <t>石排镇生活垃圾综合转运站、建筑余泥渣土消纳场建设项目</t>
  </si>
  <si>
    <t>石排镇中心区主干道灯光亮化工程</t>
  </si>
  <si>
    <t>口袋公园项目</t>
  </si>
  <si>
    <t>龙腾路工业大道景观提升</t>
  </si>
  <si>
    <t>石排大道景观提升项目</t>
  </si>
  <si>
    <t>石崇横路景观提升项目</t>
  </si>
  <si>
    <t>东莞市交通局石排分局</t>
  </si>
  <si>
    <t>罚没返还办案经费支出</t>
  </si>
  <si>
    <t>对城市公交的运营补贴</t>
  </si>
  <si>
    <t>东莞市石排镇农业技术服务中心</t>
  </si>
  <si>
    <t>储备费用</t>
  </si>
  <si>
    <t>代储费用</t>
  </si>
  <si>
    <t>粮食储备费用</t>
  </si>
  <si>
    <t>东莞市应急管理局石排分局</t>
  </si>
  <si>
    <t>罚没收入分成</t>
  </si>
  <si>
    <t>垫付镇街巨灾保险试点费用</t>
  </si>
  <si>
    <t>东莞市石排镇文化服务中心</t>
  </si>
  <si>
    <t>农村文化建设</t>
  </si>
  <si>
    <t>东莞市全民艺术普及行动（市）</t>
  </si>
  <si>
    <t>东莞市全民艺术普及行动（镇）</t>
  </si>
  <si>
    <t>东莞优享文化年系列活动（市）</t>
  </si>
  <si>
    <t>东莞优享文化年系列活动（镇）</t>
  </si>
  <si>
    <t>东莞市文化馆总分馆建设</t>
  </si>
  <si>
    <t>东莞市石排镇政务服务中心</t>
  </si>
  <si>
    <t>办公自动化</t>
  </si>
  <si>
    <t>网络安全专项费用</t>
  </si>
  <si>
    <t>东莞市石排镇规划管理所（东莞市石排镇不动产登记中心）</t>
  </si>
  <si>
    <t>设计类项目</t>
  </si>
  <si>
    <t>规划类项目</t>
  </si>
  <si>
    <t>土地统筹类项目</t>
  </si>
  <si>
    <t>土壤修复类项目</t>
  </si>
  <si>
    <t>用地手续办理类项目</t>
  </si>
  <si>
    <t>拓空间专项经费</t>
  </si>
  <si>
    <t>东莞市石排镇水务工程运营中心</t>
  </si>
  <si>
    <t>石崇排渠迁改工程</t>
  </si>
  <si>
    <t>石排镇2022年碧道建设项目</t>
  </si>
  <si>
    <t>生态园土地统筹范围南畬塱涝区6宗排站运行管理维护费分摊</t>
  </si>
  <si>
    <t>水生态三期PPP服务费（镇）</t>
  </si>
  <si>
    <t>水生态三期PPP服务费（市）</t>
  </si>
  <si>
    <t>水生态四期PPP服务费（镇）</t>
  </si>
  <si>
    <t>水生态四期PPP服务费（市）</t>
  </si>
  <si>
    <t>水生态五期PPP服务费（镇）</t>
  </si>
  <si>
    <t>水生态五期PPP服务费（市）</t>
  </si>
  <si>
    <t>石排镇东引运河流域樟村断面综合治工程污水管网完善工程PPP项目服务费（镇）</t>
  </si>
  <si>
    <t>石排镇东引运河流域樟村断面综合治工程污水管网完善工程PPP项目服务费（市）</t>
  </si>
  <si>
    <t>南畬朗污水处理厂污水处理费</t>
  </si>
  <si>
    <t>东莞市石排镇投资促进中心</t>
  </si>
  <si>
    <t>保企业促复苏稳增长专项资金</t>
  </si>
  <si>
    <t>镇村利益共享机制经费</t>
  </si>
  <si>
    <t>东莞市石排镇教育管理中心</t>
  </si>
  <si>
    <t>落实公办幼儿园在园幼儿数和普惠性幼儿园 在园幼儿数占比目标任务资金</t>
  </si>
  <si>
    <t>普惠性民办幼儿园生均补贴资金</t>
  </si>
  <si>
    <t>奖教助学</t>
  </si>
  <si>
    <t>原民办教师退休补助</t>
  </si>
  <si>
    <t>教师成长阶梯工程</t>
  </si>
  <si>
    <t>低保、低保边缘家庭在校生补助 （市）</t>
  </si>
  <si>
    <t>低保、低保边缘家庭在校生补助 （镇）</t>
  </si>
  <si>
    <t>东莞市城乡义务教育家庭经济困难学生生活 费补助（省）</t>
  </si>
  <si>
    <t>学前教育困难儿童补助 （市）</t>
  </si>
  <si>
    <t>学前教育困难儿童补助 （镇）</t>
  </si>
  <si>
    <t>义务教育阶段就读民办学校学生公用经费补 助（中央、省）</t>
  </si>
  <si>
    <t>义务教育阶段就读民办学校学生公用经费补 助（市镇）</t>
  </si>
  <si>
    <t>义务教育阶段就读民办学校学生教科书及新 华字典补助（中央、省）</t>
  </si>
  <si>
    <t>义务教育阶段就读民办学校学生教科书及新 华字典补助（市）</t>
  </si>
  <si>
    <t>义务教育阶段就读民办学校学生教科书及新 华字典补助（镇）</t>
  </si>
  <si>
    <t>民办学校学位补助（市）</t>
  </si>
  <si>
    <t>民办学校学位补助（镇）</t>
  </si>
  <si>
    <t>中心小学新建工程</t>
  </si>
  <si>
    <t>福隆小学扩建工程尾款</t>
  </si>
  <si>
    <t>福隆小学扩建及附属工程</t>
  </si>
  <si>
    <t>第一幼儿园新建工程尾款</t>
  </si>
  <si>
    <t>独洲小学改造工程尾款</t>
  </si>
  <si>
    <t>集团化办学基金</t>
  </si>
  <si>
    <t>东莞市石排镇非公有制经济组织和社会组织党建服务中心</t>
  </si>
  <si>
    <t>党组织书记岗位津贴</t>
  </si>
  <si>
    <t>东莞市石排镇退役军人服务中心</t>
  </si>
  <si>
    <t>残疾退伍军人抚恤金（市）</t>
  </si>
  <si>
    <t>重点优抚对象定补金（市）</t>
  </si>
  <si>
    <t>60周岁以上退役老兵生活补助 （市）</t>
  </si>
  <si>
    <t>春节及八一建军优抚对象慰问金 （市）</t>
  </si>
  <si>
    <t>元旦春节价格补贴（市）</t>
  </si>
  <si>
    <t>重点优抚对象医保个人缴费补助款 （市）</t>
  </si>
  <si>
    <t>烈士纪念日活动经费（市）</t>
  </si>
  <si>
    <t>烈士纪念日活动经费（镇）</t>
  </si>
  <si>
    <t>参战涉核人员镇内补贴 （镇）</t>
  </si>
  <si>
    <t>春节及八一建军优抚对象慰问金 （镇）</t>
  </si>
  <si>
    <t>走访慰问困难、患病退役军人（镇）</t>
  </si>
  <si>
    <t>自主就业退役士兵补助经费 （镇）</t>
  </si>
  <si>
    <t>义务兵家庭优待金（镇）</t>
  </si>
  <si>
    <t>大学毕业生入伍补助金 （镇）</t>
  </si>
  <si>
    <t>退役军人服务工作经费 （镇）</t>
  </si>
  <si>
    <t>购买服务工作专项经费 （省）</t>
  </si>
  <si>
    <t>购买服务工作专项经费 （镇）</t>
  </si>
  <si>
    <t>东莞市石排镇工程建设中心</t>
  </si>
  <si>
    <t>石排镇红石路二期（石排大道至太和路段）建设工程</t>
  </si>
  <si>
    <t>石岗小学改建工程（一期）</t>
  </si>
  <si>
    <t>石排镇海仔河2021年碧道建设工程</t>
  </si>
  <si>
    <t>石排镇海仔北路</t>
  </si>
  <si>
    <t>石排镇第一幼儿园周边道路建设工程</t>
  </si>
  <si>
    <t>石排镇道路交通安全隐患整治工程第二批工程一标</t>
  </si>
  <si>
    <t>东莞市石排镇李横大道升级改造工程三期</t>
  </si>
  <si>
    <t>石排镇向西排站升级改造工程</t>
  </si>
  <si>
    <t>石排镇第一幼儿园二次装修工程</t>
  </si>
  <si>
    <t>东莞市石排镇残疾人联合会</t>
  </si>
  <si>
    <t>春节非低保残疾人价格补贴经费（市）</t>
  </si>
  <si>
    <t>残疾津贴（市）</t>
  </si>
  <si>
    <t>残疾津贴（镇）</t>
  </si>
  <si>
    <t>残疾人购买社保经费（市）</t>
  </si>
  <si>
    <t>残疾人购买社保经费（镇）</t>
  </si>
  <si>
    <t>“一户多残” 生活补助（市）</t>
  </si>
  <si>
    <t>“一户多残” 生活补助（镇）</t>
  </si>
  <si>
    <t>残疾人首次办证补贴（市）</t>
  </si>
  <si>
    <t>残疾人首次办证补贴（镇）</t>
  </si>
  <si>
    <t>残疾人辅具资助经费（市）</t>
  </si>
  <si>
    <t>残疾人辅具资助经费（镇）</t>
  </si>
  <si>
    <t>残疾人自主创业社保补贴经费（市）</t>
  </si>
  <si>
    <t>残疾人自主创业社保补贴经费（镇）</t>
  </si>
  <si>
    <t>残疾人考取汽车驾驶证补助经费（市）</t>
  </si>
  <si>
    <t>残疾人考取汽车驾驶证补助经费（镇）</t>
  </si>
  <si>
    <t>残疾人及残疾人子女教育扶助经费（市）</t>
  </si>
  <si>
    <t>残疾人机动轮椅车燃油补助（市）</t>
  </si>
  <si>
    <t>残疾人居家康复专项资金（市）</t>
  </si>
  <si>
    <t>残疾人居家康复专项资金（镇）</t>
  </si>
  <si>
    <t>精神病患者服药、住院补助经费（市）</t>
  </si>
  <si>
    <t>精神病患者服药、住院补助经费（镇）</t>
  </si>
  <si>
    <t>学前融合教育</t>
  </si>
  <si>
    <t>康就中心学员伙食补助</t>
  </si>
  <si>
    <t>康就中心学员职业康复训练和庇护就业补助（市）</t>
  </si>
  <si>
    <t>岗位补贴（市）</t>
  </si>
  <si>
    <t>岗位补贴（镇）</t>
  </si>
  <si>
    <t>超比例就业奖励（市）</t>
  </si>
  <si>
    <t>超比例就业奖励（镇）</t>
  </si>
  <si>
    <t>就业补贴（市）</t>
  </si>
  <si>
    <t>就业补贴（镇）</t>
  </si>
  <si>
    <t>自主创业补贴（市）</t>
  </si>
  <si>
    <t>自主创业补贴（镇）</t>
  </si>
  <si>
    <t>个体工商户社保补贴（市）</t>
  </si>
  <si>
    <t>个体工商户社保补贴（镇）</t>
  </si>
  <si>
    <t>职业技能提升补贴（市）</t>
  </si>
  <si>
    <t>职业技能提升补贴（镇）</t>
  </si>
  <si>
    <t>职业技能培训补贴</t>
  </si>
  <si>
    <t>无障碍改造补贴</t>
  </si>
  <si>
    <t>东莞市石排镇敬老院</t>
  </si>
  <si>
    <t>敬老院特困供养人员护理补助</t>
  </si>
  <si>
    <t>东莞市石排镇福隆小学</t>
  </si>
  <si>
    <t>义务教育免费教科书和学生字典补助（中央、省）</t>
  </si>
  <si>
    <t xml:space="preserve">义务教育免费教科书和学生字典补助 (市) </t>
  </si>
  <si>
    <t>粤财科教〔2021〕239号-城乡义务教育中小学公用经费-省级（石排）</t>
  </si>
  <si>
    <t>机关单位雨污分流建设_划转055001</t>
  </si>
  <si>
    <t>东莞公安分局石排分局</t>
  </si>
  <si>
    <t>二期高清视频监控及村级视频系统租金</t>
  </si>
  <si>
    <t>专线线路租金</t>
  </si>
  <si>
    <t>慧眼图像智能应用算力服务</t>
  </si>
  <si>
    <t>一期高清视频运维项目</t>
  </si>
  <si>
    <r>
      <rPr>
        <sz val="11"/>
        <rFont val="宋体"/>
        <charset val="134"/>
        <scheme val="major"/>
      </rPr>
      <t>PDT</t>
    </r>
    <r>
      <rPr>
        <sz val="11"/>
        <rFont val="宋体"/>
        <charset val="134"/>
        <scheme val="major"/>
      </rPr>
      <t>数字对讲机基站补点项目</t>
    </r>
  </si>
  <si>
    <t>办案场所视频监控升级运维</t>
  </si>
  <si>
    <t>慧眼视频建设项目补助</t>
  </si>
  <si>
    <t>科技护城墙建设项目</t>
  </si>
  <si>
    <t>猫眼小视频建设项目</t>
  </si>
  <si>
    <t>智能枪弹库建设项目</t>
  </si>
  <si>
    <t>东莞市公安局交通警察支队石排大队</t>
  </si>
  <si>
    <t>移动违停抓拍系统</t>
  </si>
  <si>
    <t>“交通替行”设施</t>
  </si>
  <si>
    <t>禁鸣抓拍系统安装项目</t>
  </si>
  <si>
    <t>石排镇道路标线及道路设施工程</t>
  </si>
  <si>
    <t>电子警察</t>
  </si>
  <si>
    <t>东莞市生态环境局石排分局</t>
  </si>
  <si>
    <t>河涌一体化应急污水处理</t>
  </si>
  <si>
    <t>海仔河北片区水系内源治理</t>
  </si>
  <si>
    <t>河涌生态补偿金</t>
  </si>
  <si>
    <t>石崇大道、石崇横路污水旧管修复</t>
  </si>
  <si>
    <t>水污染治理零星问题应急整改</t>
  </si>
  <si>
    <t>机关单位雨污分流建设</t>
  </si>
  <si>
    <t>石崇大道（沙角段）管网</t>
  </si>
  <si>
    <t>鲤鱼洲分散式污水处理站</t>
  </si>
  <si>
    <t>海仔河综合整治</t>
  </si>
  <si>
    <t>海仔河南片区水系综合整治</t>
  </si>
  <si>
    <t>粮所湿地景观</t>
  </si>
  <si>
    <t>农村雨污分流建设补贴</t>
  </si>
  <si>
    <t>东莞市生态环境专管员服务项目</t>
  </si>
  <si>
    <t xml:space="preserve">东莞市自然资源局石排分局 </t>
  </si>
  <si>
    <t>省级永久基本农田经济补偿</t>
  </si>
  <si>
    <t>市级永久基本农田经济补偿</t>
  </si>
  <si>
    <t>镇级永久基本农田经济补偿</t>
  </si>
  <si>
    <t>东莞市石排镇专职消防队</t>
  </si>
  <si>
    <t>货物购置类项目（专用设备购置）</t>
  </si>
  <si>
    <t>东莞市税务局石排分局</t>
  </si>
  <si>
    <t xml:space="preserve">石排税务分局厨房设备项目 </t>
  </si>
  <si>
    <t>石排税务分局大楼修缮工程</t>
  </si>
  <si>
    <t>石排税务分局修缮改造工程</t>
  </si>
  <si>
    <t>东莞市石排镇太和社区居民委员会</t>
  </si>
  <si>
    <t>农医保</t>
  </si>
  <si>
    <t>2022年度石排镇财政支出项目绩效自评结果汇总表</t>
    <phoneticPr fontId="16" type="noConversion"/>
  </si>
  <si>
    <t>东莞市市场监管局石排分局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</si>
</sst>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9" formatCode="#,##0.00_ "/>
  </numFmts>
  <fonts count="17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方正小标宋简体"/>
      <charset val="134"/>
    </font>
    <font>
      <b/>
      <sz val="11"/>
      <color rgb="FF000000"/>
      <name val="方正小标宋简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SimSun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5" fillId="0" borderId="0">
      <alignment vertical="center"/>
    </xf>
    <xf numFmtId="0" fontId="14" fillId="0" borderId="0"/>
  </cellStyleXfs>
  <cellXfs count="65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79" fontId="3" fillId="2" borderId="1" xfId="0" applyNumberFormat="1" applyFont="1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79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17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79" fontId="6" fillId="2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13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</cellXfs>
  <cellStyles count="3">
    <cellStyle name="常规" xfId="0" builtinId="0"/>
    <cellStyle name="常规 2" xfId="2"/>
    <cellStyle name="常规 4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I318"/>
  <sheetViews>
    <sheetView tabSelected="1" view="pageBreakPreview" workbookViewId="0">
      <pane ySplit="3" topLeftCell="A112" activePane="bottomLeft" state="frozen"/>
      <selection pane="bottomLeft" activeCell="B113" sqref="B113"/>
    </sheetView>
  </sheetViews>
  <sheetFormatPr defaultColWidth="8.88671875" defaultRowHeight="14.4"/>
  <cols>
    <col min="1" max="1" width="5.44140625" style="6" customWidth="1"/>
    <col min="2" max="2" width="31.33203125" style="6" customWidth="1"/>
    <col min="3" max="3" width="51.77734375" style="7" customWidth="1"/>
    <col min="4" max="4" width="25.33203125" style="8" customWidth="1"/>
    <col min="5" max="5" width="8.6640625" style="9" customWidth="1"/>
    <col min="6" max="6" width="8.77734375" style="10" customWidth="1"/>
    <col min="7" max="22" width="9" style="6"/>
    <col min="23" max="214" width="8.88671875" style="6"/>
    <col min="215" max="243" width="9" style="6"/>
    <col min="244" max="16384" width="8.88671875" style="5"/>
  </cols>
  <sheetData>
    <row r="1" spans="1:6" ht="36.75" customHeight="1">
      <c r="A1" s="42" t="s">
        <v>353</v>
      </c>
      <c r="B1" s="42"/>
      <c r="C1" s="42"/>
      <c r="D1" s="42"/>
      <c r="E1" s="43"/>
      <c r="F1" s="42"/>
    </row>
    <row r="2" spans="1:6" ht="18.75" customHeight="1">
      <c r="A2" s="11"/>
      <c r="B2" s="11"/>
      <c r="C2" s="12"/>
      <c r="D2" s="13" t="s">
        <v>0</v>
      </c>
      <c r="E2" s="14"/>
      <c r="F2" s="15"/>
    </row>
    <row r="3" spans="1:6" s="1" customFormat="1" ht="24.9" customHeight="1">
      <c r="A3" s="16" t="s">
        <v>1</v>
      </c>
      <c r="B3" s="16" t="s">
        <v>2</v>
      </c>
      <c r="C3" s="17" t="s">
        <v>3</v>
      </c>
      <c r="D3" s="18" t="s">
        <v>4</v>
      </c>
      <c r="E3" s="19" t="s">
        <v>5</v>
      </c>
      <c r="F3" s="19" t="s">
        <v>6</v>
      </c>
    </row>
    <row r="4" spans="1:6" s="1" customFormat="1" ht="23.1" customHeight="1">
      <c r="A4" s="16"/>
      <c r="B4" s="16"/>
      <c r="C4" s="17" t="s">
        <v>7</v>
      </c>
      <c r="D4" s="20">
        <f>SUM(D5:D318)</f>
        <v>1965660179.1600001</v>
      </c>
      <c r="E4" s="21"/>
    </row>
    <row r="5" spans="1:6" s="2" customFormat="1" ht="23.1" customHeight="1">
      <c r="A5" s="22">
        <v>1</v>
      </c>
      <c r="B5" s="44" t="s">
        <v>8</v>
      </c>
      <c r="C5" s="23" t="s">
        <v>9</v>
      </c>
      <c r="D5" s="24">
        <v>174000</v>
      </c>
      <c r="E5" s="25" t="s">
        <v>10</v>
      </c>
      <c r="F5" s="25" t="s">
        <v>10</v>
      </c>
    </row>
    <row r="6" spans="1:6" s="2" customFormat="1" ht="23.1" customHeight="1">
      <c r="A6" s="22">
        <v>2</v>
      </c>
      <c r="B6" s="44"/>
      <c r="C6" s="23" t="s">
        <v>11</v>
      </c>
      <c r="D6" s="24">
        <v>702000</v>
      </c>
      <c r="E6" s="25" t="s">
        <v>10</v>
      </c>
      <c r="F6" s="25"/>
    </row>
    <row r="7" spans="1:6" s="2" customFormat="1" ht="23.1" customHeight="1">
      <c r="A7" s="22">
        <v>3</v>
      </c>
      <c r="B7" s="44"/>
      <c r="C7" s="23" t="s">
        <v>12</v>
      </c>
      <c r="D7" s="24">
        <v>77500</v>
      </c>
      <c r="E7" s="26" t="s">
        <v>10</v>
      </c>
      <c r="F7" s="25"/>
    </row>
    <row r="8" spans="1:6" s="2" customFormat="1" ht="23.1" customHeight="1">
      <c r="A8" s="22">
        <v>4</v>
      </c>
      <c r="B8" s="44"/>
      <c r="C8" s="23" t="s">
        <v>13</v>
      </c>
      <c r="D8" s="24">
        <v>18400</v>
      </c>
      <c r="E8" s="26" t="s">
        <v>10</v>
      </c>
      <c r="F8" s="25" t="s">
        <v>10</v>
      </c>
    </row>
    <row r="9" spans="1:6" s="2" customFormat="1" ht="23.1" customHeight="1">
      <c r="A9" s="22">
        <v>5</v>
      </c>
      <c r="B9" s="44"/>
      <c r="C9" s="23" t="s">
        <v>14</v>
      </c>
      <c r="D9" s="24">
        <v>4800</v>
      </c>
      <c r="E9" s="26" t="s">
        <v>10</v>
      </c>
      <c r="F9" s="25"/>
    </row>
    <row r="10" spans="1:6" ht="23.1" customHeight="1">
      <c r="A10" s="22">
        <v>6</v>
      </c>
      <c r="B10" s="44"/>
      <c r="C10" s="23" t="s">
        <v>15</v>
      </c>
      <c r="D10" s="24">
        <v>3600</v>
      </c>
      <c r="E10" s="26" t="s">
        <v>10</v>
      </c>
      <c r="F10" s="25"/>
    </row>
    <row r="11" spans="1:6" s="2" customFormat="1" ht="23.1" customHeight="1">
      <c r="A11" s="22">
        <v>7</v>
      </c>
      <c r="B11" s="44"/>
      <c r="C11" s="23" t="s">
        <v>16</v>
      </c>
      <c r="D11" s="24">
        <v>1800</v>
      </c>
      <c r="E11" s="26" t="s">
        <v>10</v>
      </c>
      <c r="F11" s="25"/>
    </row>
    <row r="12" spans="1:6" s="2" customFormat="1" ht="23.1" customHeight="1">
      <c r="A12" s="22">
        <v>8</v>
      </c>
      <c r="B12" s="44"/>
      <c r="C12" s="23" t="s">
        <v>17</v>
      </c>
      <c r="D12" s="24">
        <v>2000000</v>
      </c>
      <c r="E12" s="25" t="s">
        <v>18</v>
      </c>
      <c r="F12" s="25"/>
    </row>
    <row r="13" spans="1:6" s="2" customFormat="1" ht="23.1" customHeight="1">
      <c r="A13" s="22">
        <v>9</v>
      </c>
      <c r="B13" s="27" t="s">
        <v>19</v>
      </c>
      <c r="C13" s="28" t="s">
        <v>20</v>
      </c>
      <c r="D13" s="28">
        <v>2800000</v>
      </c>
      <c r="E13" s="25" t="s">
        <v>10</v>
      </c>
      <c r="F13" s="25"/>
    </row>
    <row r="14" spans="1:6" s="2" customFormat="1" ht="23.1" customHeight="1">
      <c r="A14" s="22">
        <v>10</v>
      </c>
      <c r="B14" s="45" t="s">
        <v>21</v>
      </c>
      <c r="C14" s="30" t="s">
        <v>22</v>
      </c>
      <c r="D14" s="30">
        <v>260000</v>
      </c>
      <c r="E14" s="26" t="s">
        <v>10</v>
      </c>
      <c r="F14" s="25" t="s">
        <v>10</v>
      </c>
    </row>
    <row r="15" spans="1:6" s="2" customFormat="1" ht="23.1" customHeight="1">
      <c r="A15" s="22">
        <v>11</v>
      </c>
      <c r="B15" s="46"/>
      <c r="C15" s="30" t="s">
        <v>23</v>
      </c>
      <c r="D15" s="30">
        <v>1872000</v>
      </c>
      <c r="E15" s="26" t="s">
        <v>10</v>
      </c>
      <c r="F15" s="25"/>
    </row>
    <row r="16" spans="1:6" s="2" customFormat="1" ht="23.1" customHeight="1">
      <c r="A16" s="22">
        <v>12</v>
      </c>
      <c r="B16" s="46"/>
      <c r="C16" s="30" t="s">
        <v>24</v>
      </c>
      <c r="D16" s="30">
        <v>100000</v>
      </c>
      <c r="E16" s="25" t="s">
        <v>18</v>
      </c>
      <c r="F16" s="25"/>
    </row>
    <row r="17" spans="1:6" s="2" customFormat="1" ht="23.1" customHeight="1">
      <c r="A17" s="22">
        <v>13</v>
      </c>
      <c r="B17" s="46"/>
      <c r="C17" s="30" t="s">
        <v>25</v>
      </c>
      <c r="D17" s="30">
        <v>6582600</v>
      </c>
      <c r="E17" s="26" t="s">
        <v>10</v>
      </c>
      <c r="F17" s="25"/>
    </row>
    <row r="18" spans="1:6" ht="23.1" customHeight="1">
      <c r="A18" s="22">
        <v>14</v>
      </c>
      <c r="B18" s="46"/>
      <c r="C18" s="30" t="s">
        <v>26</v>
      </c>
      <c r="D18" s="30">
        <v>2463330</v>
      </c>
      <c r="E18" s="26" t="s">
        <v>10</v>
      </c>
      <c r="F18" s="25"/>
    </row>
    <row r="19" spans="1:6" s="2" customFormat="1" ht="23.1" customHeight="1">
      <c r="A19" s="22">
        <v>15</v>
      </c>
      <c r="B19" s="46"/>
      <c r="C19" s="30" t="s">
        <v>27</v>
      </c>
      <c r="D19" s="30">
        <v>900000</v>
      </c>
      <c r="E19" s="26" t="s">
        <v>10</v>
      </c>
      <c r="F19" s="25" t="s">
        <v>10</v>
      </c>
    </row>
    <row r="20" spans="1:6" ht="23.1" customHeight="1">
      <c r="A20" s="22">
        <v>16</v>
      </c>
      <c r="B20" s="46"/>
      <c r="C20" s="30" t="s">
        <v>28</v>
      </c>
      <c r="D20" s="30">
        <v>50000</v>
      </c>
      <c r="E20" s="26" t="s">
        <v>10</v>
      </c>
      <c r="F20" s="25"/>
    </row>
    <row r="21" spans="1:6" s="2" customFormat="1" ht="28.5" customHeight="1">
      <c r="A21" s="22">
        <v>17</v>
      </c>
      <c r="B21" s="46"/>
      <c r="C21" s="30" t="s">
        <v>29</v>
      </c>
      <c r="D21" s="30">
        <v>649474</v>
      </c>
      <c r="E21" s="26" t="s">
        <v>10</v>
      </c>
      <c r="F21" s="25"/>
    </row>
    <row r="22" spans="1:6" s="2" customFormat="1" ht="28.5" customHeight="1">
      <c r="A22" s="22">
        <v>18</v>
      </c>
      <c r="B22" s="46"/>
      <c r="C22" s="30" t="s">
        <v>30</v>
      </c>
      <c r="D22" s="30">
        <v>2262000</v>
      </c>
      <c r="E22" s="26" t="s">
        <v>10</v>
      </c>
      <c r="F22" s="25"/>
    </row>
    <row r="23" spans="1:6" s="2" customFormat="1" ht="28.5" customHeight="1">
      <c r="A23" s="22">
        <v>19</v>
      </c>
      <c r="B23" s="46"/>
      <c r="C23" s="30" t="s">
        <v>31</v>
      </c>
      <c r="D23" s="30">
        <v>246000</v>
      </c>
      <c r="E23" s="26" t="s">
        <v>10</v>
      </c>
      <c r="F23" s="25"/>
    </row>
    <row r="24" spans="1:6" s="2" customFormat="1" ht="28.5" customHeight="1">
      <c r="A24" s="22">
        <v>20</v>
      </c>
      <c r="B24" s="46"/>
      <c r="C24" s="30" t="s">
        <v>32</v>
      </c>
      <c r="D24" s="30">
        <v>2812320</v>
      </c>
      <c r="E24" s="26" t="s">
        <v>10</v>
      </c>
      <c r="F24" s="25"/>
    </row>
    <row r="25" spans="1:6" s="2" customFormat="1" ht="28.5" customHeight="1">
      <c r="A25" s="22">
        <v>21</v>
      </c>
      <c r="B25" s="46"/>
      <c r="C25" s="30" t="s">
        <v>33</v>
      </c>
      <c r="D25" s="30">
        <v>480000</v>
      </c>
      <c r="E25" s="26" t="s">
        <v>10</v>
      </c>
      <c r="F25" s="25"/>
    </row>
    <row r="26" spans="1:6" s="2" customFormat="1" ht="28.5" customHeight="1">
      <c r="A26" s="22">
        <v>22</v>
      </c>
      <c r="B26" s="46"/>
      <c r="C26" s="30" t="s">
        <v>34</v>
      </c>
      <c r="D26" s="30">
        <v>104000</v>
      </c>
      <c r="E26" s="26" t="s">
        <v>10</v>
      </c>
      <c r="F26" s="25"/>
    </row>
    <row r="27" spans="1:6" s="2" customFormat="1" ht="28.5" customHeight="1">
      <c r="A27" s="22">
        <v>23</v>
      </c>
      <c r="B27" s="46"/>
      <c r="C27" s="30" t="s">
        <v>35</v>
      </c>
      <c r="D27" s="30">
        <v>26000</v>
      </c>
      <c r="E27" s="25" t="s">
        <v>18</v>
      </c>
      <c r="F27" s="25"/>
    </row>
    <row r="28" spans="1:6" s="2" customFormat="1" ht="28.5" customHeight="1">
      <c r="A28" s="22">
        <v>24</v>
      </c>
      <c r="B28" s="46"/>
      <c r="C28" s="30" t="s">
        <v>36</v>
      </c>
      <c r="D28" s="30">
        <v>49200</v>
      </c>
      <c r="E28" s="26" t="s">
        <v>10</v>
      </c>
      <c r="F28" s="25"/>
    </row>
    <row r="29" spans="1:6" s="2" customFormat="1" ht="28.5" customHeight="1">
      <c r="A29" s="22">
        <v>25</v>
      </c>
      <c r="B29" s="46"/>
      <c r="C29" s="30" t="s">
        <v>37</v>
      </c>
      <c r="D29" s="30">
        <v>10500</v>
      </c>
      <c r="E29" s="26" t="s">
        <v>10</v>
      </c>
      <c r="F29" s="25"/>
    </row>
    <row r="30" spans="1:6" s="2" customFormat="1" ht="28.5" customHeight="1">
      <c r="A30" s="22">
        <v>26</v>
      </c>
      <c r="B30" s="46"/>
      <c r="C30" s="30" t="s">
        <v>38</v>
      </c>
      <c r="D30" s="30">
        <v>2800</v>
      </c>
      <c r="E30" s="26" t="s">
        <v>10</v>
      </c>
      <c r="F30" s="25"/>
    </row>
    <row r="31" spans="1:6" s="2" customFormat="1" ht="28.5" customHeight="1">
      <c r="A31" s="22">
        <v>27</v>
      </c>
      <c r="B31" s="46"/>
      <c r="C31" s="30" t="s">
        <v>39</v>
      </c>
      <c r="D31" s="30">
        <v>3600</v>
      </c>
      <c r="E31" s="26" t="s">
        <v>10</v>
      </c>
      <c r="F31" s="25"/>
    </row>
    <row r="32" spans="1:6" s="3" customFormat="1" ht="23.1" customHeight="1">
      <c r="A32" s="22">
        <v>28</v>
      </c>
      <c r="B32" s="46"/>
      <c r="C32" s="30" t="s">
        <v>40</v>
      </c>
      <c r="D32" s="30">
        <v>165320</v>
      </c>
      <c r="E32" s="26" t="s">
        <v>10</v>
      </c>
      <c r="F32" s="25"/>
    </row>
    <row r="33" spans="1:6" s="3" customFormat="1" ht="27" customHeight="1">
      <c r="A33" s="22">
        <v>29</v>
      </c>
      <c r="B33" s="46"/>
      <c r="C33" s="30" t="s">
        <v>41</v>
      </c>
      <c r="D33" s="30">
        <v>80497</v>
      </c>
      <c r="E33" s="26" t="s">
        <v>10</v>
      </c>
      <c r="F33" s="25"/>
    </row>
    <row r="34" spans="1:6" s="3" customFormat="1" ht="23.1" customHeight="1">
      <c r="A34" s="22">
        <v>30</v>
      </c>
      <c r="B34" s="46"/>
      <c r="C34" s="30" t="s">
        <v>42</v>
      </c>
      <c r="D34" s="30">
        <v>10858.1</v>
      </c>
      <c r="E34" s="25" t="s">
        <v>18</v>
      </c>
      <c r="F34" s="25"/>
    </row>
    <row r="35" spans="1:6" s="3" customFormat="1" ht="23.1" customHeight="1">
      <c r="A35" s="22">
        <v>31</v>
      </c>
      <c r="B35" s="46"/>
      <c r="C35" s="30" t="s">
        <v>43</v>
      </c>
      <c r="D35" s="30">
        <v>66817</v>
      </c>
      <c r="E35" s="26" t="s">
        <v>10</v>
      </c>
      <c r="F35" s="25"/>
    </row>
    <row r="36" spans="1:6" s="3" customFormat="1" ht="23.1" customHeight="1">
      <c r="A36" s="22">
        <v>32</v>
      </c>
      <c r="B36" s="46"/>
      <c r="C36" s="30" t="s">
        <v>44</v>
      </c>
      <c r="D36" s="30">
        <v>450000</v>
      </c>
      <c r="E36" s="26" t="s">
        <v>10</v>
      </c>
      <c r="F36" s="25"/>
    </row>
    <row r="37" spans="1:6" s="3" customFormat="1" ht="23.1" customHeight="1">
      <c r="A37" s="22">
        <v>33</v>
      </c>
      <c r="B37" s="46"/>
      <c r="C37" s="30" t="s">
        <v>45</v>
      </c>
      <c r="D37" s="30">
        <v>50000</v>
      </c>
      <c r="E37" s="26" t="s">
        <v>10</v>
      </c>
      <c r="F37" s="25"/>
    </row>
    <row r="38" spans="1:6" s="3" customFormat="1" ht="23.1" customHeight="1">
      <c r="A38" s="22">
        <v>34</v>
      </c>
      <c r="B38" s="46"/>
      <c r="C38" s="30" t="s">
        <v>46</v>
      </c>
      <c r="D38" s="30">
        <v>619600</v>
      </c>
      <c r="E38" s="25" t="s">
        <v>18</v>
      </c>
      <c r="F38" s="25" t="s">
        <v>18</v>
      </c>
    </row>
    <row r="39" spans="1:6" s="3" customFormat="1" ht="23.1" customHeight="1">
      <c r="A39" s="22">
        <v>35</v>
      </c>
      <c r="B39" s="46"/>
      <c r="C39" s="30" t="s">
        <v>47</v>
      </c>
      <c r="D39" s="30">
        <v>24498</v>
      </c>
      <c r="E39" s="26" t="s">
        <v>10</v>
      </c>
      <c r="F39" s="25"/>
    </row>
    <row r="40" spans="1:6" s="3" customFormat="1" ht="23.1" customHeight="1">
      <c r="A40" s="22">
        <v>36</v>
      </c>
      <c r="B40" s="46"/>
      <c r="C40" s="30" t="s">
        <v>48</v>
      </c>
      <c r="D40" s="30">
        <v>75000</v>
      </c>
      <c r="E40" s="25" t="s">
        <v>18</v>
      </c>
      <c r="F40" s="25"/>
    </row>
    <row r="41" spans="1:6" s="3" customFormat="1" ht="23.1" customHeight="1">
      <c r="A41" s="22">
        <v>37</v>
      </c>
      <c r="B41" s="46"/>
      <c r="C41" s="30" t="s">
        <v>49</v>
      </c>
      <c r="D41" s="30">
        <v>300000</v>
      </c>
      <c r="E41" s="26" t="s">
        <v>10</v>
      </c>
      <c r="F41" s="25"/>
    </row>
    <row r="42" spans="1:6" s="3" customFormat="1" ht="23.1" customHeight="1">
      <c r="A42" s="22">
        <v>38</v>
      </c>
      <c r="B42" s="46"/>
      <c r="C42" s="30" t="s">
        <v>50</v>
      </c>
      <c r="D42" s="30">
        <v>955600</v>
      </c>
      <c r="E42" s="26" t="s">
        <v>10</v>
      </c>
      <c r="F42" s="25"/>
    </row>
    <row r="43" spans="1:6" s="3" customFormat="1" ht="23.1" customHeight="1">
      <c r="A43" s="22">
        <v>39</v>
      </c>
      <c r="B43" s="46"/>
      <c r="C43" s="30" t="s">
        <v>51</v>
      </c>
      <c r="D43" s="30">
        <v>534600</v>
      </c>
      <c r="E43" s="26" t="s">
        <v>10</v>
      </c>
      <c r="F43" s="25"/>
    </row>
    <row r="44" spans="1:6" s="2" customFormat="1" ht="23.1" customHeight="1">
      <c r="A44" s="22">
        <v>40</v>
      </c>
      <c r="B44" s="46"/>
      <c r="C44" s="30" t="s">
        <v>52</v>
      </c>
      <c r="D44" s="30">
        <v>9700000</v>
      </c>
      <c r="E44" s="26" t="s">
        <v>10</v>
      </c>
      <c r="F44" s="25"/>
    </row>
    <row r="45" spans="1:6" s="2" customFormat="1" ht="23.1" customHeight="1">
      <c r="A45" s="22">
        <v>41</v>
      </c>
      <c r="B45" s="46"/>
      <c r="C45" s="30" t="s">
        <v>53</v>
      </c>
      <c r="D45" s="30">
        <v>200000</v>
      </c>
      <c r="E45" s="25" t="s">
        <v>18</v>
      </c>
      <c r="F45" s="25"/>
    </row>
    <row r="46" spans="1:6" s="2" customFormat="1" ht="23.1" customHeight="1">
      <c r="A46" s="22">
        <v>42</v>
      </c>
      <c r="B46" s="46"/>
      <c r="C46" s="30" t="s">
        <v>54</v>
      </c>
      <c r="D46" s="30">
        <v>57120</v>
      </c>
      <c r="E46" s="26" t="s">
        <v>10</v>
      </c>
      <c r="F46" s="25"/>
    </row>
    <row r="47" spans="1:6" s="2" customFormat="1" ht="23.1" customHeight="1">
      <c r="A47" s="22">
        <v>43</v>
      </c>
      <c r="B47" s="46"/>
      <c r="C47" s="30" t="s">
        <v>55</v>
      </c>
      <c r="D47" s="30">
        <v>130560</v>
      </c>
      <c r="E47" s="26" t="s">
        <v>10</v>
      </c>
      <c r="F47" s="25"/>
    </row>
    <row r="48" spans="1:6" s="2" customFormat="1" ht="23.1" customHeight="1">
      <c r="A48" s="22">
        <v>44</v>
      </c>
      <c r="B48" s="47" t="s">
        <v>56</v>
      </c>
      <c r="C48" s="30" t="s">
        <v>57</v>
      </c>
      <c r="D48" s="30">
        <v>800000</v>
      </c>
      <c r="E48" s="26" t="s">
        <v>10</v>
      </c>
      <c r="F48" s="25"/>
    </row>
    <row r="49" spans="1:6" s="2" customFormat="1" ht="33" customHeight="1">
      <c r="A49" s="22">
        <v>45</v>
      </c>
      <c r="B49" s="48"/>
      <c r="C49" s="30" t="s">
        <v>58</v>
      </c>
      <c r="D49" s="30">
        <v>1330000</v>
      </c>
      <c r="E49" s="26" t="s">
        <v>10</v>
      </c>
      <c r="F49" s="25"/>
    </row>
    <row r="50" spans="1:6" s="2" customFormat="1" ht="33" customHeight="1">
      <c r="A50" s="22">
        <v>46</v>
      </c>
      <c r="B50" s="48"/>
      <c r="C50" s="30" t="s">
        <v>59</v>
      </c>
      <c r="D50" s="30">
        <v>2977500</v>
      </c>
      <c r="E50" s="26" t="s">
        <v>10</v>
      </c>
      <c r="F50" s="25"/>
    </row>
    <row r="51" spans="1:6" ht="23.1" customHeight="1">
      <c r="A51" s="22">
        <v>47</v>
      </c>
      <c r="B51" s="48"/>
      <c r="C51" s="30" t="s">
        <v>60</v>
      </c>
      <c r="D51" s="30">
        <v>2000000</v>
      </c>
      <c r="E51" s="26" t="s">
        <v>10</v>
      </c>
      <c r="F51" s="25"/>
    </row>
    <row r="52" spans="1:6" s="2" customFormat="1" ht="23.1" customHeight="1">
      <c r="A52" s="22">
        <v>48</v>
      </c>
      <c r="B52" s="48"/>
      <c r="C52" s="30" t="s">
        <v>61</v>
      </c>
      <c r="D52" s="30">
        <v>9000000</v>
      </c>
      <c r="E52" s="26" t="s">
        <v>10</v>
      </c>
      <c r="F52" s="25"/>
    </row>
    <row r="53" spans="1:6" ht="23.1" customHeight="1">
      <c r="A53" s="22">
        <v>49</v>
      </c>
      <c r="B53" s="48"/>
      <c r="C53" s="30" t="s">
        <v>62</v>
      </c>
      <c r="D53" s="30">
        <v>4000000</v>
      </c>
      <c r="E53" s="26" t="s">
        <v>10</v>
      </c>
      <c r="F53" s="25"/>
    </row>
    <row r="54" spans="1:6" s="2" customFormat="1" ht="23.1" customHeight="1">
      <c r="A54" s="22">
        <v>50</v>
      </c>
      <c r="B54" s="45" t="s">
        <v>63</v>
      </c>
      <c r="C54" s="30" t="s">
        <v>64</v>
      </c>
      <c r="D54" s="30">
        <v>136000</v>
      </c>
      <c r="E54" s="25" t="s">
        <v>10</v>
      </c>
      <c r="F54" s="25"/>
    </row>
    <row r="55" spans="1:6" s="2" customFormat="1" ht="23.1" customHeight="1">
      <c r="A55" s="22">
        <v>51</v>
      </c>
      <c r="B55" s="45"/>
      <c r="C55" s="30" t="s">
        <v>65</v>
      </c>
      <c r="D55" s="30">
        <v>15978000</v>
      </c>
      <c r="E55" s="25" t="s">
        <v>10</v>
      </c>
      <c r="F55" s="25"/>
    </row>
    <row r="56" spans="1:6" s="2" customFormat="1" ht="31.05" customHeight="1">
      <c r="A56" s="22">
        <v>52</v>
      </c>
      <c r="B56" s="49"/>
      <c r="C56" s="30" t="s">
        <v>66</v>
      </c>
      <c r="D56" s="30">
        <v>4950000</v>
      </c>
      <c r="E56" s="25" t="s">
        <v>10</v>
      </c>
      <c r="F56" s="25"/>
    </row>
    <row r="57" spans="1:6" s="2" customFormat="1" ht="23.1" customHeight="1">
      <c r="A57" s="22">
        <v>53</v>
      </c>
      <c r="B57" s="50" t="s">
        <v>67</v>
      </c>
      <c r="C57" s="30" t="s">
        <v>68</v>
      </c>
      <c r="D57" s="30">
        <v>221000</v>
      </c>
      <c r="E57" s="25" t="s">
        <v>10</v>
      </c>
      <c r="F57" s="25"/>
    </row>
    <row r="58" spans="1:6" s="2" customFormat="1" ht="23.1" customHeight="1">
      <c r="A58" s="22">
        <v>54</v>
      </c>
      <c r="B58" s="51"/>
      <c r="C58" s="30" t="s">
        <v>69</v>
      </c>
      <c r="D58" s="30">
        <v>3270000</v>
      </c>
      <c r="E58" s="25" t="s">
        <v>10</v>
      </c>
      <c r="F58" s="25"/>
    </row>
    <row r="59" spans="1:6" s="2" customFormat="1" ht="23.1" customHeight="1">
      <c r="A59" s="22">
        <v>55</v>
      </c>
      <c r="B59" s="51"/>
      <c r="C59" s="30" t="s">
        <v>70</v>
      </c>
      <c r="D59" s="30">
        <v>22000</v>
      </c>
      <c r="E59" s="25" t="s">
        <v>10</v>
      </c>
      <c r="F59" s="25"/>
    </row>
    <row r="60" spans="1:6" s="2" customFormat="1" ht="23.1" customHeight="1">
      <c r="A60" s="22">
        <v>56</v>
      </c>
      <c r="B60" s="51"/>
      <c r="C60" s="30" t="s">
        <v>71</v>
      </c>
      <c r="D60" s="30">
        <v>252900</v>
      </c>
      <c r="E60" s="25" t="s">
        <v>10</v>
      </c>
      <c r="F60" s="25"/>
    </row>
    <row r="61" spans="1:6" ht="23.1" customHeight="1">
      <c r="A61" s="22">
        <v>57</v>
      </c>
      <c r="B61" s="51"/>
      <c r="C61" s="30" t="s">
        <v>72</v>
      </c>
      <c r="D61" s="30">
        <v>350000</v>
      </c>
      <c r="E61" s="25" t="s">
        <v>10</v>
      </c>
      <c r="F61" s="25"/>
    </row>
    <row r="62" spans="1:6" s="2" customFormat="1" ht="23.1" customHeight="1">
      <c r="A62" s="22">
        <v>58</v>
      </c>
      <c r="B62" s="51"/>
      <c r="C62" s="30" t="s">
        <v>73</v>
      </c>
      <c r="D62" s="30">
        <v>50000</v>
      </c>
      <c r="E62" s="25" t="s">
        <v>10</v>
      </c>
      <c r="F62" s="25"/>
    </row>
    <row r="63" spans="1:6" s="2" customFormat="1" ht="23.1" customHeight="1">
      <c r="A63" s="22">
        <v>59</v>
      </c>
      <c r="B63" s="51"/>
      <c r="C63" s="30" t="s">
        <v>74</v>
      </c>
      <c r="D63" s="30">
        <v>9000</v>
      </c>
      <c r="E63" s="25" t="s">
        <v>10</v>
      </c>
      <c r="F63" s="25"/>
    </row>
    <row r="64" spans="1:6" s="2" customFormat="1" ht="23.1" customHeight="1">
      <c r="A64" s="22">
        <v>60</v>
      </c>
      <c r="B64" s="51"/>
      <c r="C64" s="30" t="s">
        <v>75</v>
      </c>
      <c r="D64" s="30">
        <v>264391.84999999998</v>
      </c>
      <c r="E64" s="25" t="s">
        <v>10</v>
      </c>
      <c r="F64" s="25"/>
    </row>
    <row r="65" spans="1:6" s="2" customFormat="1" ht="23.1" customHeight="1">
      <c r="A65" s="22">
        <v>61</v>
      </c>
      <c r="B65" s="51"/>
      <c r="C65" s="30" t="s">
        <v>76</v>
      </c>
      <c r="D65" s="30">
        <v>50000</v>
      </c>
      <c r="E65" s="25" t="s">
        <v>10</v>
      </c>
      <c r="F65" s="25"/>
    </row>
    <row r="66" spans="1:6" s="2" customFormat="1" ht="23.1" customHeight="1">
      <c r="A66" s="22">
        <v>62</v>
      </c>
      <c r="B66" s="51"/>
      <c r="C66" s="30" t="s">
        <v>77</v>
      </c>
      <c r="D66" s="30">
        <v>50000</v>
      </c>
      <c r="E66" s="25" t="s">
        <v>10</v>
      </c>
      <c r="F66" s="25"/>
    </row>
    <row r="67" spans="1:6" s="2" customFormat="1" ht="23.1" customHeight="1">
      <c r="A67" s="22">
        <v>63</v>
      </c>
      <c r="B67" s="51"/>
      <c r="C67" s="30" t="s">
        <v>78</v>
      </c>
      <c r="D67" s="30">
        <v>4989600</v>
      </c>
      <c r="E67" s="25" t="s">
        <v>10</v>
      </c>
      <c r="F67" s="25"/>
    </row>
    <row r="68" spans="1:6" s="2" customFormat="1" ht="23.1" customHeight="1">
      <c r="A68" s="22">
        <v>64</v>
      </c>
      <c r="B68" s="51"/>
      <c r="C68" s="30" t="s">
        <v>79</v>
      </c>
      <c r="D68" s="30">
        <v>1800000</v>
      </c>
      <c r="E68" s="25" t="s">
        <v>10</v>
      </c>
      <c r="F68" s="25"/>
    </row>
    <row r="69" spans="1:6" s="2" customFormat="1" ht="23.1" customHeight="1">
      <c r="A69" s="22">
        <v>65</v>
      </c>
      <c r="B69" s="51"/>
      <c r="C69" s="30" t="s">
        <v>80</v>
      </c>
      <c r="D69" s="30">
        <v>195895</v>
      </c>
      <c r="E69" s="25" t="s">
        <v>10</v>
      </c>
      <c r="F69" s="25"/>
    </row>
    <row r="70" spans="1:6" s="2" customFormat="1" ht="23.1" customHeight="1">
      <c r="A70" s="22">
        <v>66</v>
      </c>
      <c r="B70" s="51"/>
      <c r="C70" s="30" t="s">
        <v>81</v>
      </c>
      <c r="D70" s="30">
        <v>286000</v>
      </c>
      <c r="E70" s="25" t="s">
        <v>10</v>
      </c>
      <c r="F70" s="25"/>
    </row>
    <row r="71" spans="1:6" s="2" customFormat="1" ht="23.1" customHeight="1">
      <c r="A71" s="22">
        <v>67</v>
      </c>
      <c r="B71" s="51"/>
      <c r="C71" s="30" t="s">
        <v>82</v>
      </c>
      <c r="D71" s="30">
        <f>5772.76+476+7505+37010.4+109706.38</f>
        <v>160470.54</v>
      </c>
      <c r="E71" s="25" t="s">
        <v>10</v>
      </c>
      <c r="F71" s="25"/>
    </row>
    <row r="72" spans="1:6" s="2" customFormat="1" ht="23.1" customHeight="1">
      <c r="A72" s="22">
        <v>68</v>
      </c>
      <c r="B72" s="51"/>
      <c r="C72" s="30" t="s">
        <v>83</v>
      </c>
      <c r="D72" s="30">
        <v>658901.91</v>
      </c>
      <c r="E72" s="25" t="s">
        <v>10</v>
      </c>
      <c r="F72" s="25"/>
    </row>
    <row r="73" spans="1:6" s="2" customFormat="1" ht="23.1" customHeight="1">
      <c r="A73" s="22">
        <v>69</v>
      </c>
      <c r="B73" s="51"/>
      <c r="C73" s="30" t="s">
        <v>84</v>
      </c>
      <c r="D73" s="30">
        <f>722800</f>
        <v>722800</v>
      </c>
      <c r="E73" s="25" t="s">
        <v>10</v>
      </c>
      <c r="F73" s="25"/>
    </row>
    <row r="74" spans="1:6" s="2" customFormat="1" ht="23.1" customHeight="1">
      <c r="A74" s="22">
        <v>70</v>
      </c>
      <c r="B74" s="51"/>
      <c r="C74" s="30" t="s">
        <v>85</v>
      </c>
      <c r="D74" s="30">
        <v>24770000</v>
      </c>
      <c r="E74" s="25" t="s">
        <v>10</v>
      </c>
      <c r="F74" s="25"/>
    </row>
    <row r="75" spans="1:6" s="2" customFormat="1" ht="23.1" customHeight="1">
      <c r="A75" s="22">
        <v>71</v>
      </c>
      <c r="B75" s="51"/>
      <c r="C75" s="30" t="s">
        <v>86</v>
      </c>
      <c r="D75" s="30">
        <v>100000</v>
      </c>
      <c r="E75" s="25" t="s">
        <v>10</v>
      </c>
      <c r="F75" s="25"/>
    </row>
    <row r="76" spans="1:6" s="2" customFormat="1" ht="23.1" customHeight="1">
      <c r="A76" s="22">
        <v>72</v>
      </c>
      <c r="B76" s="51"/>
      <c r="C76" s="30" t="s">
        <v>87</v>
      </c>
      <c r="D76" s="30">
        <v>110000</v>
      </c>
      <c r="E76" s="25" t="s">
        <v>10</v>
      </c>
      <c r="F76" s="25"/>
    </row>
    <row r="77" spans="1:6" ht="23.1" customHeight="1">
      <c r="A77" s="22">
        <v>73</v>
      </c>
      <c r="B77" s="51"/>
      <c r="C77" s="30" t="s">
        <v>88</v>
      </c>
      <c r="D77" s="30">
        <f>15000000+36500000</f>
        <v>51500000</v>
      </c>
      <c r="E77" s="26" t="s">
        <v>18</v>
      </c>
      <c r="F77" s="25" t="s">
        <v>18</v>
      </c>
    </row>
    <row r="78" spans="1:6" s="2" customFormat="1" ht="23.1" customHeight="1">
      <c r="A78" s="22">
        <v>74</v>
      </c>
      <c r="B78" s="51"/>
      <c r="C78" s="30" t="s">
        <v>89</v>
      </c>
      <c r="D78" s="30">
        <v>300000</v>
      </c>
      <c r="E78" s="25" t="s">
        <v>10</v>
      </c>
      <c r="F78" s="25"/>
    </row>
    <row r="79" spans="1:6" s="2" customFormat="1" ht="23.1" customHeight="1">
      <c r="A79" s="22">
        <v>75</v>
      </c>
      <c r="B79" s="51"/>
      <c r="C79" s="30" t="s">
        <v>90</v>
      </c>
      <c r="D79" s="30">
        <v>3874250</v>
      </c>
      <c r="E79" s="26" t="s">
        <v>18</v>
      </c>
      <c r="F79" s="25"/>
    </row>
    <row r="80" spans="1:6" s="2" customFormat="1" ht="23.1" customHeight="1">
      <c r="A80" s="22">
        <v>76</v>
      </c>
      <c r="B80" s="51"/>
      <c r="C80" s="30" t="s">
        <v>91</v>
      </c>
      <c r="D80" s="30">
        <v>8395820</v>
      </c>
      <c r="E80" s="25" t="s">
        <v>10</v>
      </c>
      <c r="F80" s="25"/>
    </row>
    <row r="81" spans="1:6" s="2" customFormat="1" ht="23.1" customHeight="1">
      <c r="A81" s="22">
        <v>77</v>
      </c>
      <c r="B81" s="51"/>
      <c r="C81" s="30" t="s">
        <v>92</v>
      </c>
      <c r="D81" s="30">
        <v>5000000</v>
      </c>
      <c r="E81" s="25" t="s">
        <v>10</v>
      </c>
      <c r="F81" s="25"/>
    </row>
    <row r="82" spans="1:6" s="2" customFormat="1" ht="23.1" customHeight="1">
      <c r="A82" s="22">
        <v>78</v>
      </c>
      <c r="B82" s="51"/>
      <c r="C82" s="30" t="s">
        <v>93</v>
      </c>
      <c r="D82" s="30">
        <v>39431</v>
      </c>
      <c r="E82" s="25" t="s">
        <v>10</v>
      </c>
      <c r="F82" s="25"/>
    </row>
    <row r="83" spans="1:6" s="2" customFormat="1" ht="23.1" customHeight="1">
      <c r="A83" s="22">
        <v>79</v>
      </c>
      <c r="B83" s="51"/>
      <c r="C83" s="30" t="s">
        <v>94</v>
      </c>
      <c r="D83" s="30">
        <v>110844</v>
      </c>
      <c r="E83" s="25" t="s">
        <v>10</v>
      </c>
      <c r="F83" s="25"/>
    </row>
    <row r="84" spans="1:6" ht="27" customHeight="1">
      <c r="A84" s="22">
        <v>80</v>
      </c>
      <c r="B84" s="45" t="s">
        <v>95</v>
      </c>
      <c r="C84" s="30" t="s">
        <v>96</v>
      </c>
      <c r="D84" s="30">
        <v>40000000</v>
      </c>
      <c r="E84" s="25" t="s">
        <v>10</v>
      </c>
      <c r="F84" s="25"/>
    </row>
    <row r="85" spans="1:6" ht="27" customHeight="1">
      <c r="A85" s="22">
        <v>81</v>
      </c>
      <c r="B85" s="49"/>
      <c r="C85" s="30" t="s">
        <v>97</v>
      </c>
      <c r="D85" s="30">
        <v>2854000</v>
      </c>
      <c r="E85" s="26" t="s">
        <v>18</v>
      </c>
      <c r="F85" s="25"/>
    </row>
    <row r="86" spans="1:6" ht="27" customHeight="1">
      <c r="A86" s="22">
        <v>82</v>
      </c>
      <c r="B86" s="49"/>
      <c r="C86" s="30" t="s">
        <v>98</v>
      </c>
      <c r="D86" s="30">
        <v>4905820</v>
      </c>
      <c r="E86" s="26" t="s">
        <v>18</v>
      </c>
      <c r="F86" s="25"/>
    </row>
    <row r="87" spans="1:6" ht="28.95" customHeight="1">
      <c r="A87" s="22">
        <v>83</v>
      </c>
      <c r="B87" s="49"/>
      <c r="C87" s="30" t="s">
        <v>99</v>
      </c>
      <c r="D87" s="30">
        <v>2522500</v>
      </c>
      <c r="E87" s="26" t="s">
        <v>10</v>
      </c>
      <c r="F87" s="25"/>
    </row>
    <row r="88" spans="1:6" ht="27" customHeight="1">
      <c r="A88" s="22">
        <v>84</v>
      </c>
      <c r="B88" s="49"/>
      <c r="C88" s="30" t="s">
        <v>100</v>
      </c>
      <c r="D88" s="30">
        <v>943000</v>
      </c>
      <c r="E88" s="26" t="s">
        <v>10</v>
      </c>
      <c r="F88" s="25"/>
    </row>
    <row r="89" spans="1:6" ht="27" customHeight="1">
      <c r="A89" s="22">
        <v>85</v>
      </c>
      <c r="B89" s="49"/>
      <c r="C89" s="30" t="s">
        <v>101</v>
      </c>
      <c r="D89" s="30">
        <v>8000000</v>
      </c>
      <c r="E89" s="26" t="s">
        <v>10</v>
      </c>
      <c r="F89" s="25"/>
    </row>
    <row r="90" spans="1:6" ht="27" customHeight="1">
      <c r="A90" s="22">
        <v>86</v>
      </c>
      <c r="B90" s="49"/>
      <c r="C90" s="30" t="s">
        <v>102</v>
      </c>
      <c r="D90" s="30">
        <v>550000</v>
      </c>
      <c r="E90" s="26" t="s">
        <v>10</v>
      </c>
      <c r="F90" s="25"/>
    </row>
    <row r="91" spans="1:6" ht="27" customHeight="1">
      <c r="A91" s="22">
        <v>87</v>
      </c>
      <c r="B91" s="49"/>
      <c r="C91" s="30" t="s">
        <v>103</v>
      </c>
      <c r="D91" s="30">
        <v>5000000</v>
      </c>
      <c r="E91" s="26" t="s">
        <v>10</v>
      </c>
      <c r="F91" s="25"/>
    </row>
    <row r="92" spans="1:6" ht="27" customHeight="1">
      <c r="A92" s="22">
        <v>88</v>
      </c>
      <c r="B92" s="49"/>
      <c r="C92" s="30" t="s">
        <v>104</v>
      </c>
      <c r="D92" s="30">
        <v>5831100</v>
      </c>
      <c r="E92" s="26" t="s">
        <v>10</v>
      </c>
      <c r="F92" s="25"/>
    </row>
    <row r="93" spans="1:6" ht="27" customHeight="1">
      <c r="A93" s="22">
        <v>89</v>
      </c>
      <c r="B93" s="49"/>
      <c r="C93" s="30" t="s">
        <v>105</v>
      </c>
      <c r="D93" s="30">
        <v>13605900</v>
      </c>
      <c r="E93" s="26" t="s">
        <v>10</v>
      </c>
      <c r="F93" s="25"/>
    </row>
    <row r="94" spans="1:6" ht="27" customHeight="1">
      <c r="A94" s="22">
        <v>90</v>
      </c>
      <c r="B94" s="49"/>
      <c r="C94" s="30" t="s">
        <v>106</v>
      </c>
      <c r="D94" s="30">
        <v>7897700</v>
      </c>
      <c r="E94" s="26" t="s">
        <v>10</v>
      </c>
      <c r="F94" s="25"/>
    </row>
    <row r="95" spans="1:6" ht="27" customHeight="1">
      <c r="A95" s="22">
        <v>91</v>
      </c>
      <c r="B95" s="49"/>
      <c r="C95" s="30" t="s">
        <v>107</v>
      </c>
      <c r="D95" s="30">
        <v>20000</v>
      </c>
      <c r="E95" s="26" t="s">
        <v>10</v>
      </c>
      <c r="F95" s="25"/>
    </row>
    <row r="96" spans="1:6" ht="27" customHeight="1">
      <c r="A96" s="22">
        <v>92</v>
      </c>
      <c r="B96" s="49"/>
      <c r="C96" s="30" t="s">
        <v>108</v>
      </c>
      <c r="D96" s="30">
        <v>220000</v>
      </c>
      <c r="E96" s="26" t="s">
        <v>10</v>
      </c>
      <c r="F96" s="25" t="s">
        <v>10</v>
      </c>
    </row>
    <row r="97" spans="1:6" ht="27" customHeight="1">
      <c r="A97" s="22">
        <v>93</v>
      </c>
      <c r="B97" s="49"/>
      <c r="C97" s="30" t="s">
        <v>109</v>
      </c>
      <c r="D97" s="30">
        <v>229819</v>
      </c>
      <c r="E97" s="26" t="s">
        <v>18</v>
      </c>
      <c r="F97" s="25"/>
    </row>
    <row r="98" spans="1:6" ht="27" customHeight="1">
      <c r="A98" s="22">
        <v>94</v>
      </c>
      <c r="B98" s="49"/>
      <c r="C98" s="30" t="s">
        <v>110</v>
      </c>
      <c r="D98" s="30">
        <v>89810</v>
      </c>
      <c r="E98" s="25" t="s">
        <v>111</v>
      </c>
      <c r="F98" s="25"/>
    </row>
    <row r="99" spans="1:6" ht="27" customHeight="1">
      <c r="A99" s="22">
        <v>95</v>
      </c>
      <c r="B99" s="49"/>
      <c r="C99" s="30" t="s">
        <v>112</v>
      </c>
      <c r="D99" s="30">
        <v>1056800</v>
      </c>
      <c r="E99" s="25" t="s">
        <v>111</v>
      </c>
      <c r="F99" s="25"/>
    </row>
    <row r="100" spans="1:6" ht="27" customHeight="1">
      <c r="A100" s="22">
        <v>96</v>
      </c>
      <c r="B100" s="49"/>
      <c r="C100" s="30" t="s">
        <v>113</v>
      </c>
      <c r="D100" s="30">
        <v>480000</v>
      </c>
      <c r="E100" s="26" t="s">
        <v>18</v>
      </c>
      <c r="F100" s="25"/>
    </row>
    <row r="101" spans="1:6" ht="27" customHeight="1">
      <c r="A101" s="22">
        <v>97</v>
      </c>
      <c r="B101" s="49"/>
      <c r="C101" s="30" t="s">
        <v>114</v>
      </c>
      <c r="D101" s="30">
        <v>490000</v>
      </c>
      <c r="E101" s="26" t="s">
        <v>111</v>
      </c>
      <c r="F101" s="25"/>
    </row>
    <row r="102" spans="1:6" ht="27" customHeight="1">
      <c r="A102" s="22">
        <v>98</v>
      </c>
      <c r="B102" s="49"/>
      <c r="C102" s="30" t="s">
        <v>115</v>
      </c>
      <c r="D102" s="30">
        <v>108000</v>
      </c>
      <c r="E102" s="26" t="s">
        <v>10</v>
      </c>
      <c r="F102" s="25"/>
    </row>
    <row r="103" spans="1:6" ht="27" customHeight="1">
      <c r="A103" s="22">
        <v>99</v>
      </c>
      <c r="B103" s="49"/>
      <c r="C103" s="30" t="s">
        <v>116</v>
      </c>
      <c r="D103" s="30">
        <v>1002000</v>
      </c>
      <c r="E103" s="26" t="s">
        <v>111</v>
      </c>
      <c r="F103" s="25"/>
    </row>
    <row r="104" spans="1:6" ht="27" customHeight="1">
      <c r="A104" s="22">
        <v>100</v>
      </c>
      <c r="B104" s="49"/>
      <c r="C104" s="30" t="s">
        <v>117</v>
      </c>
      <c r="D104" s="30">
        <v>700750</v>
      </c>
      <c r="E104" s="26" t="s">
        <v>111</v>
      </c>
      <c r="F104" s="25"/>
    </row>
    <row r="105" spans="1:6" ht="27" customHeight="1">
      <c r="A105" s="22">
        <v>101</v>
      </c>
      <c r="B105" s="49"/>
      <c r="C105" s="30" t="s">
        <v>118</v>
      </c>
      <c r="D105" s="30">
        <v>700750</v>
      </c>
      <c r="E105" s="26" t="s">
        <v>111</v>
      </c>
      <c r="F105" s="25"/>
    </row>
    <row r="106" spans="1:6" ht="27" customHeight="1">
      <c r="A106" s="22">
        <v>102</v>
      </c>
      <c r="B106" s="49"/>
      <c r="C106" s="30" t="s">
        <v>119</v>
      </c>
      <c r="D106" s="30">
        <v>713000</v>
      </c>
      <c r="E106" s="26" t="s">
        <v>111</v>
      </c>
      <c r="F106" s="25"/>
    </row>
    <row r="107" spans="1:6" ht="27" customHeight="1">
      <c r="A107" s="22">
        <v>103</v>
      </c>
      <c r="B107" s="49"/>
      <c r="C107" s="30" t="s">
        <v>120</v>
      </c>
      <c r="D107" s="30">
        <v>2112800</v>
      </c>
      <c r="E107" s="26" t="s">
        <v>18</v>
      </c>
      <c r="F107" s="25"/>
    </row>
    <row r="108" spans="1:6" ht="23.1" customHeight="1">
      <c r="A108" s="22">
        <v>104</v>
      </c>
      <c r="B108" s="45" t="s">
        <v>121</v>
      </c>
      <c r="C108" s="30" t="s">
        <v>122</v>
      </c>
      <c r="D108" s="30">
        <v>1000000</v>
      </c>
      <c r="E108" s="25" t="s">
        <v>18</v>
      </c>
      <c r="F108" s="25"/>
    </row>
    <row r="109" spans="1:6" s="2" customFormat="1" ht="23.1" customHeight="1">
      <c r="A109" s="22">
        <v>105</v>
      </c>
      <c r="B109" s="49"/>
      <c r="C109" s="30" t="s">
        <v>123</v>
      </c>
      <c r="D109" s="30">
        <v>72000000</v>
      </c>
      <c r="E109" s="25" t="s">
        <v>10</v>
      </c>
      <c r="F109" s="25"/>
    </row>
    <row r="110" spans="1:6" s="2" customFormat="1" ht="23.1" customHeight="1">
      <c r="A110" s="22">
        <v>106</v>
      </c>
      <c r="B110" s="49"/>
      <c r="C110" s="30" t="s">
        <v>124</v>
      </c>
      <c r="D110" s="30">
        <v>20000</v>
      </c>
      <c r="E110" s="25" t="s">
        <v>10</v>
      </c>
      <c r="F110" s="25"/>
    </row>
    <row r="111" spans="1:6" s="2" customFormat="1" ht="23.1" customHeight="1">
      <c r="A111" s="22">
        <v>107</v>
      </c>
      <c r="B111" s="49"/>
      <c r="C111" s="30" t="s">
        <v>125</v>
      </c>
      <c r="D111" s="30">
        <v>288996200</v>
      </c>
      <c r="E111" s="25" t="s">
        <v>10</v>
      </c>
      <c r="F111" s="25"/>
    </row>
    <row r="112" spans="1:6" s="2" customFormat="1" ht="23.1" customHeight="1">
      <c r="A112" s="22">
        <v>108</v>
      </c>
      <c r="B112" s="49"/>
      <c r="C112" s="30" t="s">
        <v>126</v>
      </c>
      <c r="D112" s="30">
        <v>20000000</v>
      </c>
      <c r="E112" s="25" t="s">
        <v>10</v>
      </c>
      <c r="F112" s="25"/>
    </row>
    <row r="113" spans="1:6" s="2" customFormat="1" ht="23.1" customHeight="1">
      <c r="A113" s="22">
        <v>109</v>
      </c>
      <c r="B113" s="29" t="s">
        <v>354</v>
      </c>
      <c r="C113" s="30" t="s">
        <v>127</v>
      </c>
      <c r="D113" s="30">
        <v>2989500</v>
      </c>
      <c r="E113" s="26" t="s">
        <v>10</v>
      </c>
      <c r="F113" s="25" t="s">
        <v>10</v>
      </c>
    </row>
    <row r="114" spans="1:6" s="2" customFormat="1" ht="23.1" customHeight="1">
      <c r="A114" s="22">
        <v>110</v>
      </c>
      <c r="B114" s="52" t="s">
        <v>128</v>
      </c>
      <c r="C114" s="30" t="s">
        <v>129</v>
      </c>
      <c r="D114" s="30">
        <v>5830000</v>
      </c>
      <c r="E114" s="26" t="s">
        <v>10</v>
      </c>
      <c r="F114" s="25"/>
    </row>
    <row r="115" spans="1:6" s="2" customFormat="1" ht="23.1" customHeight="1">
      <c r="A115" s="22">
        <v>111</v>
      </c>
      <c r="B115" s="53"/>
      <c r="C115" s="30" t="s">
        <v>130</v>
      </c>
      <c r="D115" s="30">
        <v>32136000</v>
      </c>
      <c r="E115" s="26" t="s">
        <v>10</v>
      </c>
      <c r="F115" s="25"/>
    </row>
    <row r="116" spans="1:6" s="2" customFormat="1" ht="23.1" customHeight="1">
      <c r="A116" s="22">
        <v>112</v>
      </c>
      <c r="B116" s="53"/>
      <c r="C116" s="30" t="s">
        <v>131</v>
      </c>
      <c r="D116" s="30">
        <v>24860000</v>
      </c>
      <c r="E116" s="26" t="s">
        <v>10</v>
      </c>
      <c r="F116" s="25"/>
    </row>
    <row r="117" spans="1:6" ht="23.1" customHeight="1">
      <c r="A117" s="22">
        <v>113</v>
      </c>
      <c r="B117" s="53"/>
      <c r="C117" s="30" t="s">
        <v>132</v>
      </c>
      <c r="D117" s="30">
        <v>1000000</v>
      </c>
      <c r="E117" s="26" t="s">
        <v>111</v>
      </c>
      <c r="F117" s="25" t="s">
        <v>18</v>
      </c>
    </row>
    <row r="118" spans="1:6" s="2" customFormat="1" ht="23.1" customHeight="1">
      <c r="A118" s="22">
        <v>114</v>
      </c>
      <c r="B118" s="53"/>
      <c r="C118" s="30" t="s">
        <v>133</v>
      </c>
      <c r="D118" s="30">
        <v>1600000</v>
      </c>
      <c r="E118" s="26" t="s">
        <v>10</v>
      </c>
      <c r="F118" s="25"/>
    </row>
    <row r="119" spans="1:6" s="2" customFormat="1" ht="23.1" customHeight="1">
      <c r="A119" s="22">
        <v>115</v>
      </c>
      <c r="B119" s="53"/>
      <c r="C119" s="30" t="s">
        <v>134</v>
      </c>
      <c r="D119" s="30">
        <v>270000</v>
      </c>
      <c r="E119" s="26" t="s">
        <v>10</v>
      </c>
      <c r="F119" s="25"/>
    </row>
    <row r="120" spans="1:6" s="2" customFormat="1" ht="23.1" customHeight="1">
      <c r="A120" s="22">
        <v>116</v>
      </c>
      <c r="B120" s="32" t="s">
        <v>135</v>
      </c>
      <c r="C120" s="30" t="s">
        <v>136</v>
      </c>
      <c r="D120" s="30">
        <v>1770000</v>
      </c>
      <c r="E120" s="26" t="s">
        <v>10</v>
      </c>
      <c r="F120" s="25"/>
    </row>
    <row r="121" spans="1:6" s="2" customFormat="1" ht="23.1" customHeight="1">
      <c r="A121" s="22">
        <v>117</v>
      </c>
      <c r="B121" s="54" t="s">
        <v>137</v>
      </c>
      <c r="C121" s="30" t="s">
        <v>138</v>
      </c>
      <c r="D121" s="30">
        <v>2130000</v>
      </c>
      <c r="E121" s="33" t="s">
        <v>10</v>
      </c>
      <c r="F121" s="25"/>
    </row>
    <row r="122" spans="1:6" s="2" customFormat="1" ht="23.1" customHeight="1">
      <c r="A122" s="22">
        <v>118</v>
      </c>
      <c r="B122" s="55"/>
      <c r="C122" s="30" t="s">
        <v>139</v>
      </c>
      <c r="D122" s="30">
        <v>5000000</v>
      </c>
      <c r="E122" s="33" t="s">
        <v>10</v>
      </c>
      <c r="F122" s="25"/>
    </row>
    <row r="123" spans="1:6" s="2" customFormat="1" ht="23.1" customHeight="1">
      <c r="A123" s="22">
        <v>119</v>
      </c>
      <c r="B123" s="55"/>
      <c r="C123" s="30" t="s">
        <v>140</v>
      </c>
      <c r="D123" s="30">
        <v>2000000</v>
      </c>
      <c r="E123" s="33" t="s">
        <v>18</v>
      </c>
      <c r="F123" s="25" t="s">
        <v>18</v>
      </c>
    </row>
    <row r="124" spans="1:6" s="2" customFormat="1" ht="23.1" customHeight="1">
      <c r="A124" s="22">
        <v>120</v>
      </c>
      <c r="B124" s="55"/>
      <c r="C124" s="30" t="s">
        <v>141</v>
      </c>
      <c r="D124" s="30">
        <v>30476511</v>
      </c>
      <c r="E124" s="33" t="s">
        <v>10</v>
      </c>
      <c r="F124" s="25"/>
    </row>
    <row r="125" spans="1:6" s="2" customFormat="1" ht="23.1" customHeight="1">
      <c r="A125" s="22">
        <v>121</v>
      </c>
      <c r="B125" s="55"/>
      <c r="C125" s="30" t="s">
        <v>142</v>
      </c>
      <c r="D125" s="30">
        <v>19500320</v>
      </c>
      <c r="E125" s="33" t="s">
        <v>10</v>
      </c>
      <c r="F125" s="25" t="s">
        <v>18</v>
      </c>
    </row>
    <row r="126" spans="1:6" s="2" customFormat="1" ht="23.1" customHeight="1">
      <c r="A126" s="22">
        <v>122</v>
      </c>
      <c r="B126" s="55"/>
      <c r="C126" s="30" t="s">
        <v>143</v>
      </c>
      <c r="D126" s="30">
        <v>2798034</v>
      </c>
      <c r="E126" s="33" t="s">
        <v>10</v>
      </c>
      <c r="F126" s="25"/>
    </row>
    <row r="127" spans="1:6" s="2" customFormat="1" ht="23.1" customHeight="1">
      <c r="A127" s="22">
        <v>123</v>
      </c>
      <c r="B127" s="55"/>
      <c r="C127" s="30" t="s">
        <v>144</v>
      </c>
      <c r="D127" s="30">
        <v>2986729</v>
      </c>
      <c r="E127" s="33" t="s">
        <v>10</v>
      </c>
      <c r="F127" s="25"/>
    </row>
    <row r="128" spans="1:6" s="2" customFormat="1" ht="23.1" customHeight="1">
      <c r="A128" s="22">
        <v>124</v>
      </c>
      <c r="B128" s="55"/>
      <c r="C128" s="30" t="s">
        <v>145</v>
      </c>
      <c r="D128" s="30">
        <v>3832518</v>
      </c>
      <c r="E128" s="33" t="s">
        <v>10</v>
      </c>
      <c r="F128" s="25"/>
    </row>
    <row r="129" spans="1:6" s="2" customFormat="1" ht="23.1" customHeight="1">
      <c r="A129" s="22">
        <v>125</v>
      </c>
      <c r="B129" s="55"/>
      <c r="C129" s="30" t="s">
        <v>146</v>
      </c>
      <c r="D129" s="30">
        <v>6248600</v>
      </c>
      <c r="E129" s="33" t="s">
        <v>18</v>
      </c>
      <c r="F129" s="25" t="s">
        <v>18</v>
      </c>
    </row>
    <row r="130" spans="1:6" s="2" customFormat="1" ht="23.1" customHeight="1">
      <c r="A130" s="22">
        <v>126</v>
      </c>
      <c r="B130" s="55"/>
      <c r="C130" s="30" t="s">
        <v>147</v>
      </c>
      <c r="D130" s="30">
        <v>23234400</v>
      </c>
      <c r="E130" s="33" t="s">
        <v>10</v>
      </c>
      <c r="F130" s="25"/>
    </row>
    <row r="131" spans="1:6" s="2" customFormat="1" ht="23.1" customHeight="1">
      <c r="A131" s="22">
        <v>127</v>
      </c>
      <c r="B131" s="55"/>
      <c r="C131" s="30" t="s">
        <v>148</v>
      </c>
      <c r="D131" s="30">
        <v>3046632</v>
      </c>
      <c r="E131" s="33" t="s">
        <v>18</v>
      </c>
      <c r="F131" s="25"/>
    </row>
    <row r="132" spans="1:6" ht="23.1" customHeight="1">
      <c r="A132" s="22">
        <v>128</v>
      </c>
      <c r="B132" s="55"/>
      <c r="C132" s="30" t="s">
        <v>149</v>
      </c>
      <c r="D132" s="30">
        <v>2001700</v>
      </c>
      <c r="E132" s="33" t="s">
        <v>10</v>
      </c>
      <c r="F132" s="25"/>
    </row>
    <row r="133" spans="1:6" s="2" customFormat="1" ht="23.1" customHeight="1">
      <c r="A133" s="22">
        <v>129</v>
      </c>
      <c r="B133" s="55"/>
      <c r="C133" s="30" t="s">
        <v>150</v>
      </c>
      <c r="D133" s="30">
        <v>1229000</v>
      </c>
      <c r="E133" s="33" t="s">
        <v>10</v>
      </c>
      <c r="F133" s="25"/>
    </row>
    <row r="134" spans="1:6" s="2" customFormat="1" ht="23.1" customHeight="1">
      <c r="A134" s="22">
        <v>130</v>
      </c>
      <c r="B134" s="55"/>
      <c r="C134" s="30" t="s">
        <v>151</v>
      </c>
      <c r="D134" s="30">
        <v>1949000</v>
      </c>
      <c r="E134" s="33" t="s">
        <v>10</v>
      </c>
      <c r="F134" s="25"/>
    </row>
    <row r="135" spans="1:6" s="2" customFormat="1" ht="23.1" customHeight="1">
      <c r="A135" s="22">
        <v>131</v>
      </c>
      <c r="B135" s="55"/>
      <c r="C135" s="30" t="s">
        <v>152</v>
      </c>
      <c r="D135" s="30">
        <v>1717000</v>
      </c>
      <c r="E135" s="33" t="s">
        <v>10</v>
      </c>
      <c r="F135" s="25" t="s">
        <v>18</v>
      </c>
    </row>
    <row r="136" spans="1:6" s="2" customFormat="1" ht="23.1" customHeight="1">
      <c r="A136" s="22">
        <v>132</v>
      </c>
      <c r="B136" s="55"/>
      <c r="C136" s="30" t="s">
        <v>153</v>
      </c>
      <c r="D136" s="30">
        <v>2797900</v>
      </c>
      <c r="E136" s="33" t="s">
        <v>10</v>
      </c>
      <c r="F136" s="25"/>
    </row>
    <row r="137" spans="1:6" s="2" customFormat="1" ht="23.1" customHeight="1">
      <c r="A137" s="22">
        <v>133</v>
      </c>
      <c r="B137" s="55"/>
      <c r="C137" s="30" t="s">
        <v>154</v>
      </c>
      <c r="D137" s="30">
        <v>10480000</v>
      </c>
      <c r="E137" s="33" t="s">
        <v>10</v>
      </c>
      <c r="F137" s="25"/>
    </row>
    <row r="138" spans="1:6" s="2" customFormat="1" ht="23.1" customHeight="1">
      <c r="A138" s="22">
        <v>134</v>
      </c>
      <c r="B138" s="55"/>
      <c r="C138" s="30" t="s">
        <v>155</v>
      </c>
      <c r="D138" s="30">
        <v>540000</v>
      </c>
      <c r="E138" s="33" t="s">
        <v>10</v>
      </c>
      <c r="F138" s="25"/>
    </row>
    <row r="139" spans="1:6" s="2" customFormat="1" ht="23.1" customHeight="1">
      <c r="A139" s="22">
        <v>135</v>
      </c>
      <c r="B139" s="55"/>
      <c r="C139" s="30" t="s">
        <v>156</v>
      </c>
      <c r="D139" s="30">
        <v>2520000</v>
      </c>
      <c r="E139" s="33" t="s">
        <v>18</v>
      </c>
      <c r="F139" s="25"/>
    </row>
    <row r="140" spans="1:6" ht="23.1" customHeight="1">
      <c r="A140" s="22">
        <v>136</v>
      </c>
      <c r="B140" s="55"/>
      <c r="C140" s="30" t="s">
        <v>157</v>
      </c>
      <c r="D140" s="30">
        <v>2000000</v>
      </c>
      <c r="E140" s="33" t="s">
        <v>10</v>
      </c>
      <c r="F140" s="25"/>
    </row>
    <row r="141" spans="1:6" s="2" customFormat="1" ht="23.1" customHeight="1">
      <c r="A141" s="22">
        <v>137</v>
      </c>
      <c r="B141" s="55"/>
      <c r="C141" s="30" t="s">
        <v>158</v>
      </c>
      <c r="D141" s="30">
        <v>942533</v>
      </c>
      <c r="E141" s="33" t="s">
        <v>10</v>
      </c>
      <c r="F141" s="25"/>
    </row>
    <row r="142" spans="1:6" s="2" customFormat="1" ht="23.1" customHeight="1">
      <c r="A142" s="22">
        <v>138</v>
      </c>
      <c r="B142" s="55"/>
      <c r="C142" s="30" t="s">
        <v>159</v>
      </c>
      <c r="D142" s="30">
        <v>324000</v>
      </c>
      <c r="E142" s="33" t="s">
        <v>10</v>
      </c>
      <c r="F142" s="25"/>
    </row>
    <row r="143" spans="1:6" s="2" customFormat="1" ht="23.1" customHeight="1">
      <c r="A143" s="22">
        <v>139</v>
      </c>
      <c r="B143" s="55"/>
      <c r="C143" s="30" t="s">
        <v>160</v>
      </c>
      <c r="D143" s="30">
        <v>576000</v>
      </c>
      <c r="E143" s="33" t="s">
        <v>18</v>
      </c>
      <c r="F143" s="25"/>
    </row>
    <row r="144" spans="1:6" s="2" customFormat="1" ht="23.1" customHeight="1">
      <c r="A144" s="22">
        <v>140</v>
      </c>
      <c r="B144" s="55"/>
      <c r="C144" s="30" t="s">
        <v>161</v>
      </c>
      <c r="D144" s="30">
        <v>330000</v>
      </c>
      <c r="E144" s="33" t="s">
        <v>10</v>
      </c>
      <c r="F144" s="25"/>
    </row>
    <row r="145" spans="1:6" s="2" customFormat="1" ht="23.1" customHeight="1">
      <c r="A145" s="22">
        <v>141</v>
      </c>
      <c r="B145" s="55"/>
      <c r="C145" s="30" t="s">
        <v>162</v>
      </c>
      <c r="D145" s="30">
        <v>18160520</v>
      </c>
      <c r="E145" s="33" t="s">
        <v>10</v>
      </c>
      <c r="F145" s="25"/>
    </row>
    <row r="146" spans="1:6" s="2" customFormat="1" ht="23.1" customHeight="1">
      <c r="A146" s="22">
        <v>142</v>
      </c>
      <c r="B146" s="55"/>
      <c r="C146" s="30" t="s">
        <v>163</v>
      </c>
      <c r="D146" s="30">
        <v>4085000</v>
      </c>
      <c r="E146" s="33" t="s">
        <v>111</v>
      </c>
      <c r="F146" s="25"/>
    </row>
    <row r="147" spans="1:6" ht="23.1" customHeight="1">
      <c r="A147" s="22">
        <v>143</v>
      </c>
      <c r="B147" s="55"/>
      <c r="C147" s="30" t="s">
        <v>164</v>
      </c>
      <c r="D147" s="30">
        <v>813000</v>
      </c>
      <c r="E147" s="33" t="s">
        <v>10</v>
      </c>
      <c r="F147" s="25"/>
    </row>
    <row r="148" spans="1:6" s="2" customFormat="1" ht="23.1" customHeight="1">
      <c r="A148" s="22">
        <v>144</v>
      </c>
      <c r="B148" s="55"/>
      <c r="C148" s="30" t="s">
        <v>165</v>
      </c>
      <c r="D148" s="30">
        <v>3494400</v>
      </c>
      <c r="E148" s="33" t="s">
        <v>10</v>
      </c>
      <c r="F148" s="25"/>
    </row>
    <row r="149" spans="1:6" s="2" customFormat="1" ht="23.1" customHeight="1">
      <c r="A149" s="22">
        <v>145</v>
      </c>
      <c r="B149" s="55"/>
      <c r="C149" s="30" t="s">
        <v>166</v>
      </c>
      <c r="D149" s="30">
        <v>330000</v>
      </c>
      <c r="E149" s="33" t="s">
        <v>10</v>
      </c>
      <c r="F149" s="25"/>
    </row>
    <row r="150" spans="1:6" s="4" customFormat="1" ht="23.1" customHeight="1">
      <c r="A150" s="22">
        <v>146</v>
      </c>
      <c r="B150" s="56" t="s">
        <v>167</v>
      </c>
      <c r="C150" s="30" t="s">
        <v>168</v>
      </c>
      <c r="D150" s="30">
        <v>178000</v>
      </c>
      <c r="E150" s="25" t="s">
        <v>10</v>
      </c>
      <c r="F150" s="25"/>
    </row>
    <row r="151" spans="1:6" s="4" customFormat="1" ht="23.1" customHeight="1">
      <c r="A151" s="22">
        <v>147</v>
      </c>
      <c r="B151" s="57"/>
      <c r="C151" s="30" t="s">
        <v>169</v>
      </c>
      <c r="D151" s="30">
        <v>30000000</v>
      </c>
      <c r="E151" s="25" t="s">
        <v>10</v>
      </c>
      <c r="F151" s="25" t="s">
        <v>111</v>
      </c>
    </row>
    <row r="152" spans="1:6" ht="23.1" customHeight="1">
      <c r="A152" s="22">
        <v>148</v>
      </c>
      <c r="B152" s="45" t="s">
        <v>170</v>
      </c>
      <c r="C152" s="30" t="s">
        <v>171</v>
      </c>
      <c r="D152" s="30">
        <v>254500</v>
      </c>
      <c r="E152" s="34" t="s">
        <v>18</v>
      </c>
      <c r="F152" s="25"/>
    </row>
    <row r="153" spans="1:6" s="2" customFormat="1" ht="23.1" customHeight="1">
      <c r="A153" s="22">
        <v>149</v>
      </c>
      <c r="B153" s="49"/>
      <c r="C153" s="30" t="s">
        <v>172</v>
      </c>
      <c r="D153" s="30">
        <v>130000</v>
      </c>
      <c r="E153" s="34" t="s">
        <v>10</v>
      </c>
      <c r="F153" s="25"/>
    </row>
    <row r="154" spans="1:6" s="2" customFormat="1" ht="23.1" customHeight="1">
      <c r="A154" s="22">
        <v>150</v>
      </c>
      <c r="B154" s="49"/>
      <c r="C154" s="30" t="s">
        <v>173</v>
      </c>
      <c r="D154" s="30">
        <v>3034171</v>
      </c>
      <c r="E154" s="34" t="s">
        <v>10</v>
      </c>
      <c r="F154" s="25"/>
    </row>
    <row r="155" spans="1:6" s="2" customFormat="1" ht="23.1" customHeight="1">
      <c r="A155" s="22">
        <v>151</v>
      </c>
      <c r="B155" s="45" t="s">
        <v>174</v>
      </c>
      <c r="C155" s="30" t="s">
        <v>175</v>
      </c>
      <c r="D155" s="30">
        <v>75000</v>
      </c>
      <c r="E155" s="35" t="s">
        <v>10</v>
      </c>
      <c r="F155" s="25"/>
    </row>
    <row r="156" spans="1:6" s="2" customFormat="1" ht="23.1" customHeight="1">
      <c r="A156" s="22">
        <v>152</v>
      </c>
      <c r="B156" s="45"/>
      <c r="C156" s="30" t="s">
        <v>176</v>
      </c>
      <c r="D156" s="30">
        <v>600000</v>
      </c>
      <c r="E156" s="35" t="s">
        <v>18</v>
      </c>
      <c r="F156" s="25"/>
    </row>
    <row r="157" spans="1:6" s="2" customFormat="1" ht="23.1" customHeight="1">
      <c r="A157" s="22">
        <v>153</v>
      </c>
      <c r="B157" s="45" t="s">
        <v>177</v>
      </c>
      <c r="C157" s="30" t="s">
        <v>178</v>
      </c>
      <c r="D157" s="30">
        <v>180000</v>
      </c>
      <c r="E157" s="25" t="s">
        <v>10</v>
      </c>
      <c r="F157" s="25" t="s">
        <v>18</v>
      </c>
    </row>
    <row r="158" spans="1:6" s="2" customFormat="1" ht="23.1" customHeight="1">
      <c r="A158" s="22">
        <v>154</v>
      </c>
      <c r="B158" s="45"/>
      <c r="C158" s="30" t="s">
        <v>179</v>
      </c>
      <c r="D158" s="30">
        <v>80000</v>
      </c>
      <c r="E158" s="25" t="s">
        <v>10</v>
      </c>
      <c r="F158" s="25"/>
    </row>
    <row r="159" spans="1:6" s="2" customFormat="1" ht="23.1" customHeight="1">
      <c r="A159" s="22">
        <v>155</v>
      </c>
      <c r="B159" s="45"/>
      <c r="C159" s="30" t="s">
        <v>180</v>
      </c>
      <c r="D159" s="30">
        <v>290000</v>
      </c>
      <c r="E159" s="25" t="s">
        <v>10</v>
      </c>
      <c r="F159" s="25"/>
    </row>
    <row r="160" spans="1:6" s="2" customFormat="1" ht="23.1" customHeight="1">
      <c r="A160" s="22">
        <v>156</v>
      </c>
      <c r="B160" s="45"/>
      <c r="C160" s="30" t="s">
        <v>181</v>
      </c>
      <c r="D160" s="30">
        <v>150000</v>
      </c>
      <c r="E160" s="25" t="s">
        <v>10</v>
      </c>
      <c r="F160" s="25"/>
    </row>
    <row r="161" spans="1:6" s="2" customFormat="1" ht="23.1" customHeight="1">
      <c r="A161" s="22">
        <v>157</v>
      </c>
      <c r="B161" s="45"/>
      <c r="C161" s="30" t="s">
        <v>182</v>
      </c>
      <c r="D161" s="30">
        <v>280000</v>
      </c>
      <c r="E161" s="25" t="s">
        <v>10</v>
      </c>
      <c r="F161" s="25"/>
    </row>
    <row r="162" spans="1:6" s="2" customFormat="1" ht="23.1" customHeight="1">
      <c r="A162" s="22">
        <v>158</v>
      </c>
      <c r="B162" s="45"/>
      <c r="C162" s="30" t="s">
        <v>183</v>
      </c>
      <c r="D162" s="30">
        <v>1646661</v>
      </c>
      <c r="E162" s="25" t="s">
        <v>10</v>
      </c>
      <c r="F162" s="25" t="s">
        <v>18</v>
      </c>
    </row>
    <row r="163" spans="1:6" s="2" customFormat="1" ht="23.1" customHeight="1">
      <c r="A163" s="22">
        <v>159</v>
      </c>
      <c r="B163" s="45" t="s">
        <v>184</v>
      </c>
      <c r="C163" s="30" t="s">
        <v>185</v>
      </c>
      <c r="D163" s="30">
        <v>500000</v>
      </c>
      <c r="E163" s="25" t="s">
        <v>10</v>
      </c>
      <c r="F163" s="25" t="s">
        <v>10</v>
      </c>
    </row>
    <row r="164" spans="1:6" s="2" customFormat="1" ht="23.1" customHeight="1">
      <c r="A164" s="22"/>
      <c r="B164" s="45"/>
      <c r="C164" s="30" t="s">
        <v>186</v>
      </c>
      <c r="D164" s="30">
        <v>1800000</v>
      </c>
      <c r="E164" s="25" t="s">
        <v>10</v>
      </c>
      <c r="F164" s="25"/>
    </row>
    <row r="165" spans="1:6" s="2" customFormat="1" ht="23.1" customHeight="1">
      <c r="A165" s="22">
        <v>161</v>
      </c>
      <c r="B165" s="52" t="s">
        <v>187</v>
      </c>
      <c r="C165" s="30" t="s">
        <v>188</v>
      </c>
      <c r="D165" s="30">
        <v>4000000</v>
      </c>
      <c r="E165" s="25" t="s">
        <v>18</v>
      </c>
      <c r="F165" s="25" t="s">
        <v>18</v>
      </c>
    </row>
    <row r="166" spans="1:6" s="2" customFormat="1" ht="23.1" customHeight="1">
      <c r="A166" s="22">
        <v>162</v>
      </c>
      <c r="B166" s="49"/>
      <c r="C166" s="30" t="s">
        <v>189</v>
      </c>
      <c r="D166" s="30">
        <v>3000000</v>
      </c>
      <c r="E166" s="25" t="s">
        <v>18</v>
      </c>
      <c r="F166" s="25"/>
    </row>
    <row r="167" spans="1:6" s="2" customFormat="1" ht="23.1" customHeight="1">
      <c r="A167" s="22">
        <v>163</v>
      </c>
      <c r="B167" s="49"/>
      <c r="C167" s="30" t="s">
        <v>190</v>
      </c>
      <c r="D167" s="30">
        <v>20000000</v>
      </c>
      <c r="E167" s="25" t="s">
        <v>10</v>
      </c>
      <c r="F167" s="25"/>
    </row>
    <row r="168" spans="1:6" s="2" customFormat="1" ht="23.1" customHeight="1">
      <c r="A168" s="22">
        <v>164</v>
      </c>
      <c r="B168" s="49"/>
      <c r="C168" s="30" t="s">
        <v>191</v>
      </c>
      <c r="D168" s="30">
        <v>3000000</v>
      </c>
      <c r="E168" s="25" t="s">
        <v>111</v>
      </c>
      <c r="F168" s="25"/>
    </row>
    <row r="169" spans="1:6" s="2" customFormat="1" ht="23.1" customHeight="1">
      <c r="A169" s="22">
        <v>165</v>
      </c>
      <c r="B169" s="49"/>
      <c r="C169" s="30" t="s">
        <v>192</v>
      </c>
      <c r="D169" s="30">
        <v>3300000</v>
      </c>
      <c r="E169" s="25" t="s">
        <v>18</v>
      </c>
      <c r="F169" s="25"/>
    </row>
    <row r="170" spans="1:6" s="2" customFormat="1" ht="23.1" customHeight="1">
      <c r="A170" s="22">
        <v>166</v>
      </c>
      <c r="B170" s="49"/>
      <c r="C170" s="30" t="s">
        <v>193</v>
      </c>
      <c r="D170" s="30">
        <v>300000000</v>
      </c>
      <c r="E170" s="25" t="s">
        <v>111</v>
      </c>
      <c r="F170" s="25"/>
    </row>
    <row r="171" spans="1:6" s="2" customFormat="1">
      <c r="A171" s="22">
        <v>167</v>
      </c>
      <c r="B171" s="45" t="s">
        <v>194</v>
      </c>
      <c r="C171" s="30" t="s">
        <v>195</v>
      </c>
      <c r="D171" s="30">
        <v>2600000</v>
      </c>
      <c r="E171" s="25" t="s">
        <v>111</v>
      </c>
      <c r="F171" s="25"/>
    </row>
    <row r="172" spans="1:6" ht="23.1" customHeight="1">
      <c r="A172" s="22">
        <v>168</v>
      </c>
      <c r="B172" s="45"/>
      <c r="C172" s="30" t="s">
        <v>196</v>
      </c>
      <c r="D172" s="30">
        <v>10000000</v>
      </c>
      <c r="E172" s="25" t="s">
        <v>111</v>
      </c>
      <c r="F172" s="25"/>
    </row>
    <row r="173" spans="1:6" s="2" customFormat="1" ht="23.1" customHeight="1">
      <c r="A173" s="22">
        <v>169</v>
      </c>
      <c r="B173" s="45"/>
      <c r="C173" s="30" t="s">
        <v>197</v>
      </c>
      <c r="D173" s="30">
        <v>1250000</v>
      </c>
      <c r="E173" s="25" t="s">
        <v>10</v>
      </c>
      <c r="F173" s="25"/>
    </row>
    <row r="174" spans="1:6" s="2" customFormat="1" ht="23.1" customHeight="1">
      <c r="A174" s="22">
        <v>170</v>
      </c>
      <c r="B174" s="45"/>
      <c r="C174" s="30" t="s">
        <v>198</v>
      </c>
      <c r="D174" s="30">
        <v>9393417</v>
      </c>
      <c r="E174" s="25" t="s">
        <v>111</v>
      </c>
      <c r="F174" s="25"/>
    </row>
    <row r="175" spans="1:6" s="2" customFormat="1" ht="23.1" customHeight="1">
      <c r="A175" s="22">
        <v>171</v>
      </c>
      <c r="B175" s="45"/>
      <c r="C175" s="30" t="s">
        <v>199</v>
      </c>
      <c r="D175" s="30">
        <v>9393417</v>
      </c>
      <c r="E175" s="25" t="s">
        <v>111</v>
      </c>
      <c r="F175" s="25"/>
    </row>
    <row r="176" spans="1:6" s="2" customFormat="1">
      <c r="A176" s="22">
        <v>172</v>
      </c>
      <c r="B176" s="45"/>
      <c r="C176" s="30" t="s">
        <v>200</v>
      </c>
      <c r="D176" s="30">
        <v>44493518</v>
      </c>
      <c r="E176" s="25" t="s">
        <v>111</v>
      </c>
      <c r="F176" s="25"/>
    </row>
    <row r="177" spans="1:6" s="2" customFormat="1" ht="23.1" customHeight="1">
      <c r="A177" s="22">
        <v>173</v>
      </c>
      <c r="B177" s="45"/>
      <c r="C177" s="30" t="s">
        <v>201</v>
      </c>
      <c r="D177" s="30">
        <v>49193518</v>
      </c>
      <c r="E177" s="25" t="s">
        <v>18</v>
      </c>
      <c r="F177" s="25"/>
    </row>
    <row r="178" spans="1:6" s="2" customFormat="1">
      <c r="A178" s="22">
        <v>174</v>
      </c>
      <c r="B178" s="45"/>
      <c r="C178" s="30" t="s">
        <v>202</v>
      </c>
      <c r="D178" s="30">
        <v>28589633</v>
      </c>
      <c r="E178" s="25" t="s">
        <v>18</v>
      </c>
      <c r="F178" s="25"/>
    </row>
    <row r="179" spans="1:6" s="2" customFormat="1" ht="23.1" customHeight="1">
      <c r="A179" s="22">
        <v>175</v>
      </c>
      <c r="B179" s="45"/>
      <c r="C179" s="30" t="s">
        <v>203</v>
      </c>
      <c r="D179" s="30">
        <v>33629633</v>
      </c>
      <c r="E179" s="25" t="s">
        <v>111</v>
      </c>
      <c r="F179" s="25"/>
    </row>
    <row r="180" spans="1:6" s="2" customFormat="1" ht="23.1" customHeight="1">
      <c r="A180" s="22">
        <v>176</v>
      </c>
      <c r="B180" s="45"/>
      <c r="C180" s="30" t="s">
        <v>204</v>
      </c>
      <c r="D180" s="30">
        <v>33547737</v>
      </c>
      <c r="E180" s="25" t="s">
        <v>111</v>
      </c>
      <c r="F180" s="25"/>
    </row>
    <row r="181" spans="1:6" ht="23.1" customHeight="1">
      <c r="A181" s="22">
        <v>177</v>
      </c>
      <c r="B181" s="45"/>
      <c r="C181" s="30" t="s">
        <v>205</v>
      </c>
      <c r="D181" s="30">
        <v>37589024</v>
      </c>
      <c r="E181" s="25" t="s">
        <v>111</v>
      </c>
      <c r="F181" s="25"/>
    </row>
    <row r="182" spans="1:6" s="2" customFormat="1" ht="23.1" customHeight="1">
      <c r="A182" s="22">
        <v>178</v>
      </c>
      <c r="B182" s="45"/>
      <c r="C182" s="30" t="s">
        <v>206</v>
      </c>
      <c r="D182" s="30">
        <v>13000000</v>
      </c>
      <c r="E182" s="25" t="s">
        <v>10</v>
      </c>
      <c r="F182" s="25"/>
    </row>
    <row r="183" spans="1:6" s="2" customFormat="1">
      <c r="A183" s="22">
        <v>179</v>
      </c>
      <c r="B183" s="45" t="s">
        <v>207</v>
      </c>
      <c r="C183" s="30" t="s">
        <v>208</v>
      </c>
      <c r="D183" s="30">
        <v>200000</v>
      </c>
      <c r="E183" s="25" t="s">
        <v>18</v>
      </c>
      <c r="F183" s="25" t="s">
        <v>18</v>
      </c>
    </row>
    <row r="184" spans="1:6" s="2" customFormat="1" ht="20.25" customHeight="1">
      <c r="A184" s="22">
        <v>180</v>
      </c>
      <c r="B184" s="45"/>
      <c r="C184" s="30" t="s">
        <v>209</v>
      </c>
      <c r="D184" s="30">
        <v>8000000</v>
      </c>
      <c r="E184" s="25" t="s">
        <v>10</v>
      </c>
      <c r="F184" s="25" t="s">
        <v>10</v>
      </c>
    </row>
    <row r="185" spans="1:6" s="2" customFormat="1" ht="30" customHeight="1">
      <c r="A185" s="22">
        <v>181</v>
      </c>
      <c r="B185" s="45" t="s">
        <v>210</v>
      </c>
      <c r="C185" s="30" t="s">
        <v>211</v>
      </c>
      <c r="D185" s="30">
        <v>4000000</v>
      </c>
      <c r="E185" s="25" t="s">
        <v>10</v>
      </c>
      <c r="F185" s="25"/>
    </row>
    <row r="186" spans="1:6" s="2" customFormat="1" ht="20.25" customHeight="1">
      <c r="A186" s="22">
        <v>182</v>
      </c>
      <c r="B186" s="49"/>
      <c r="C186" s="30" t="s">
        <v>212</v>
      </c>
      <c r="D186" s="30">
        <v>3100000</v>
      </c>
      <c r="E186" s="25" t="s">
        <v>10</v>
      </c>
      <c r="F186" s="25"/>
    </row>
    <row r="187" spans="1:6" s="2" customFormat="1" ht="20.25" customHeight="1">
      <c r="A187" s="22">
        <v>183</v>
      </c>
      <c r="B187" s="49"/>
      <c r="C187" s="30" t="s">
        <v>213</v>
      </c>
      <c r="D187" s="30">
        <v>4000000</v>
      </c>
      <c r="E187" s="25" t="s">
        <v>18</v>
      </c>
      <c r="F187" s="25" t="s">
        <v>18</v>
      </c>
    </row>
    <row r="188" spans="1:6" s="2" customFormat="1" ht="20.25" customHeight="1">
      <c r="A188" s="22">
        <v>184</v>
      </c>
      <c r="B188" s="49"/>
      <c r="C188" s="30" t="s">
        <v>214</v>
      </c>
      <c r="D188" s="30">
        <v>564200</v>
      </c>
      <c r="E188" s="25" t="s">
        <v>10</v>
      </c>
      <c r="F188" s="25"/>
    </row>
    <row r="189" spans="1:6" s="2" customFormat="1" ht="20.25" customHeight="1">
      <c r="A189" s="22">
        <v>185</v>
      </c>
      <c r="B189" s="49"/>
      <c r="C189" s="30" t="s">
        <v>215</v>
      </c>
      <c r="D189" s="30">
        <v>800000</v>
      </c>
      <c r="E189" s="25" t="s">
        <v>10</v>
      </c>
      <c r="F189" s="25"/>
    </row>
    <row r="190" spans="1:6" s="2" customFormat="1" ht="20.25" customHeight="1">
      <c r="A190" s="22">
        <v>186</v>
      </c>
      <c r="B190" s="49"/>
      <c r="C190" s="30" t="s">
        <v>216</v>
      </c>
      <c r="D190" s="30">
        <v>75060</v>
      </c>
      <c r="E190" s="25" t="s">
        <v>10</v>
      </c>
      <c r="F190" s="25"/>
    </row>
    <row r="191" spans="1:6" s="2" customFormat="1" ht="20.25" customHeight="1">
      <c r="A191" s="22">
        <v>187</v>
      </c>
      <c r="B191" s="49"/>
      <c r="C191" s="30" t="s">
        <v>217</v>
      </c>
      <c r="D191" s="30">
        <v>175140</v>
      </c>
      <c r="E191" s="25" t="s">
        <v>10</v>
      </c>
      <c r="F191" s="25"/>
    </row>
    <row r="192" spans="1:6" s="2" customFormat="1" ht="20.25" customHeight="1">
      <c r="A192" s="22">
        <v>188</v>
      </c>
      <c r="B192" s="49"/>
      <c r="C192" s="30" t="s">
        <v>218</v>
      </c>
      <c r="D192" s="30">
        <v>215000</v>
      </c>
      <c r="E192" s="25" t="s">
        <v>10</v>
      </c>
      <c r="F192" s="25"/>
    </row>
    <row r="193" spans="1:6" s="2" customFormat="1" ht="20.25" customHeight="1">
      <c r="A193" s="22">
        <v>189</v>
      </c>
      <c r="B193" s="49"/>
      <c r="C193" s="30" t="s">
        <v>219</v>
      </c>
      <c r="D193" s="30">
        <v>27000</v>
      </c>
      <c r="E193" s="25" t="s">
        <v>10</v>
      </c>
      <c r="F193" s="25"/>
    </row>
    <row r="194" spans="1:6" s="2" customFormat="1" ht="20.25" customHeight="1">
      <c r="A194" s="22">
        <v>190</v>
      </c>
      <c r="B194" s="49"/>
      <c r="C194" s="30" t="s">
        <v>220</v>
      </c>
      <c r="D194" s="30">
        <v>63000</v>
      </c>
      <c r="E194" s="25" t="s">
        <v>10</v>
      </c>
      <c r="F194" s="25"/>
    </row>
    <row r="195" spans="1:6" s="2" customFormat="1" ht="20.25" customHeight="1">
      <c r="A195" s="22">
        <v>191</v>
      </c>
      <c r="B195" s="49"/>
      <c r="C195" s="30" t="s">
        <v>221</v>
      </c>
      <c r="D195" s="30">
        <v>8660000</v>
      </c>
      <c r="E195" s="25" t="s">
        <v>10</v>
      </c>
      <c r="F195" s="25"/>
    </row>
    <row r="196" spans="1:6" s="2" customFormat="1" ht="20.25" customHeight="1">
      <c r="A196" s="22">
        <v>192</v>
      </c>
      <c r="B196" s="49"/>
      <c r="C196" s="30" t="s">
        <v>222</v>
      </c>
      <c r="D196" s="30">
        <v>8660000</v>
      </c>
      <c r="E196" s="25" t="s">
        <v>10</v>
      </c>
      <c r="F196" s="25"/>
    </row>
    <row r="197" spans="1:6" s="2" customFormat="1" ht="28.8">
      <c r="A197" s="22">
        <v>193</v>
      </c>
      <c r="B197" s="49"/>
      <c r="C197" s="30" t="s">
        <v>223</v>
      </c>
      <c r="D197" s="30">
        <v>995000</v>
      </c>
      <c r="E197" s="25" t="s">
        <v>10</v>
      </c>
      <c r="F197" s="25"/>
    </row>
    <row r="198" spans="1:6" s="2" customFormat="1" ht="20.25" customHeight="1">
      <c r="A198" s="22">
        <v>194</v>
      </c>
      <c r="B198" s="49"/>
      <c r="C198" s="30" t="s">
        <v>224</v>
      </c>
      <c r="D198" s="30">
        <v>298500</v>
      </c>
      <c r="E198" s="25" t="s">
        <v>10</v>
      </c>
      <c r="F198" s="25"/>
    </row>
    <row r="199" spans="1:6" ht="21" customHeight="1">
      <c r="A199" s="22">
        <v>195</v>
      </c>
      <c r="B199" s="49"/>
      <c r="C199" s="30" t="s">
        <v>225</v>
      </c>
      <c r="D199" s="30">
        <v>696500</v>
      </c>
      <c r="E199" s="25" t="s">
        <v>10</v>
      </c>
      <c r="F199" s="25"/>
    </row>
    <row r="200" spans="1:6" s="2" customFormat="1" ht="26.25" customHeight="1">
      <c r="A200" s="22">
        <v>196</v>
      </c>
      <c r="B200" s="49"/>
      <c r="C200" s="30" t="s">
        <v>226</v>
      </c>
      <c r="D200" s="30">
        <v>27885461</v>
      </c>
      <c r="E200" s="25" t="s">
        <v>10</v>
      </c>
      <c r="F200" s="25"/>
    </row>
    <row r="201" spans="1:6" ht="19.5" customHeight="1">
      <c r="A201" s="22">
        <v>197</v>
      </c>
      <c r="B201" s="49"/>
      <c r="C201" s="30" t="s">
        <v>227</v>
      </c>
      <c r="D201" s="30">
        <v>22342509</v>
      </c>
      <c r="E201" s="25" t="s">
        <v>10</v>
      </c>
      <c r="F201" s="25"/>
    </row>
    <row r="202" spans="1:6" s="2" customFormat="1" ht="23.1" customHeight="1">
      <c r="A202" s="22">
        <v>198</v>
      </c>
      <c r="B202" s="49"/>
      <c r="C202" s="30" t="s">
        <v>228</v>
      </c>
      <c r="D202" s="30">
        <v>114000000</v>
      </c>
      <c r="E202" s="25" t="s">
        <v>10</v>
      </c>
      <c r="F202" s="25" t="s">
        <v>10</v>
      </c>
    </row>
    <row r="203" spans="1:6" s="2" customFormat="1" ht="23.1" customHeight="1">
      <c r="A203" s="22">
        <v>199</v>
      </c>
      <c r="B203" s="49"/>
      <c r="C203" s="30" t="s">
        <v>229</v>
      </c>
      <c r="D203" s="30">
        <v>840473</v>
      </c>
      <c r="E203" s="25" t="s">
        <v>18</v>
      </c>
      <c r="F203" s="25"/>
    </row>
    <row r="204" spans="1:6" s="2" customFormat="1" ht="23.1" customHeight="1">
      <c r="A204" s="22">
        <v>200</v>
      </c>
      <c r="B204" s="49"/>
      <c r="C204" s="30" t="s">
        <v>230</v>
      </c>
      <c r="D204" s="30">
        <v>3000000</v>
      </c>
      <c r="E204" s="25" t="s">
        <v>111</v>
      </c>
      <c r="F204" s="25"/>
    </row>
    <row r="205" spans="1:6" s="2" customFormat="1" ht="23.1" customHeight="1">
      <c r="A205" s="22">
        <v>201</v>
      </c>
      <c r="B205" s="49"/>
      <c r="C205" s="30" t="s">
        <v>231</v>
      </c>
      <c r="D205" s="30">
        <v>5370646</v>
      </c>
      <c r="E205" s="25" t="s">
        <v>10</v>
      </c>
      <c r="F205" s="25"/>
    </row>
    <row r="206" spans="1:6" ht="23.1" customHeight="1">
      <c r="A206" s="22">
        <v>202</v>
      </c>
      <c r="B206" s="49"/>
      <c r="C206" s="30" t="s">
        <v>232</v>
      </c>
      <c r="D206" s="30">
        <v>3126000</v>
      </c>
      <c r="E206" s="25" t="s">
        <v>10</v>
      </c>
      <c r="F206" s="25"/>
    </row>
    <row r="207" spans="1:6" ht="23.1" customHeight="1">
      <c r="A207" s="22">
        <v>203</v>
      </c>
      <c r="B207" s="49"/>
      <c r="C207" s="30" t="s">
        <v>233</v>
      </c>
      <c r="D207" s="30">
        <v>10000000</v>
      </c>
      <c r="E207" s="25" t="s">
        <v>111</v>
      </c>
      <c r="F207" s="25"/>
    </row>
    <row r="208" spans="1:6" s="2" customFormat="1" ht="21" customHeight="1">
      <c r="A208" s="22">
        <v>204</v>
      </c>
      <c r="B208" s="29" t="s">
        <v>234</v>
      </c>
      <c r="C208" s="30" t="s">
        <v>235</v>
      </c>
      <c r="D208" s="30">
        <v>960000</v>
      </c>
      <c r="E208" s="25" t="s">
        <v>10</v>
      </c>
      <c r="F208" s="25"/>
    </row>
    <row r="209" spans="1:6" s="2" customFormat="1" ht="23.1" customHeight="1">
      <c r="A209" s="22">
        <v>205</v>
      </c>
      <c r="B209" s="58" t="s">
        <v>236</v>
      </c>
      <c r="C209" s="30" t="s">
        <v>237</v>
      </c>
      <c r="D209" s="30">
        <v>184437</v>
      </c>
      <c r="E209" s="25" t="s">
        <v>10</v>
      </c>
      <c r="F209" s="25"/>
    </row>
    <row r="210" spans="1:6" ht="23.1" customHeight="1">
      <c r="A210" s="22">
        <v>206</v>
      </c>
      <c r="B210" s="59"/>
      <c r="C210" s="30" t="s">
        <v>238</v>
      </c>
      <c r="D210" s="30">
        <v>664528</v>
      </c>
      <c r="E210" s="25" t="s">
        <v>10</v>
      </c>
      <c r="F210" s="25"/>
    </row>
    <row r="211" spans="1:6" s="2" customFormat="1" ht="23.1" customHeight="1">
      <c r="A211" s="22">
        <v>207</v>
      </c>
      <c r="B211" s="59"/>
      <c r="C211" s="30" t="s">
        <v>239</v>
      </c>
      <c r="D211" s="30">
        <v>600600</v>
      </c>
      <c r="E211" s="25" t="s">
        <v>18</v>
      </c>
      <c r="F211" s="25"/>
    </row>
    <row r="212" spans="1:6" ht="23.1" customHeight="1">
      <c r="A212" s="22">
        <v>208</v>
      </c>
      <c r="B212" s="59"/>
      <c r="C212" s="30" t="s">
        <v>240</v>
      </c>
      <c r="D212" s="30">
        <v>60000</v>
      </c>
      <c r="E212" s="25" t="s">
        <v>10</v>
      </c>
      <c r="F212" s="25"/>
    </row>
    <row r="213" spans="1:6" s="2" customFormat="1" ht="23.1" customHeight="1">
      <c r="A213" s="22">
        <v>209</v>
      </c>
      <c r="B213" s="59"/>
      <c r="C213" s="30" t="s">
        <v>241</v>
      </c>
      <c r="D213" s="30">
        <v>204050</v>
      </c>
      <c r="E213" s="25" t="s">
        <v>10</v>
      </c>
      <c r="F213" s="25"/>
    </row>
    <row r="214" spans="1:6" s="2" customFormat="1" ht="23.1" customHeight="1">
      <c r="A214" s="22">
        <v>210</v>
      </c>
      <c r="B214" s="59"/>
      <c r="C214" s="30" t="s">
        <v>242</v>
      </c>
      <c r="D214" s="30">
        <v>32520</v>
      </c>
      <c r="E214" s="25" t="s">
        <v>18</v>
      </c>
      <c r="F214" s="25"/>
    </row>
    <row r="215" spans="1:6" s="2" customFormat="1" ht="23.1" customHeight="1">
      <c r="A215" s="22">
        <v>211</v>
      </c>
      <c r="B215" s="59"/>
      <c r="C215" s="30" t="s">
        <v>243</v>
      </c>
      <c r="D215" s="30">
        <v>2000</v>
      </c>
      <c r="E215" s="25" t="s">
        <v>10</v>
      </c>
      <c r="F215" s="25"/>
    </row>
    <row r="216" spans="1:6" s="2" customFormat="1" ht="23.1" customHeight="1">
      <c r="A216" s="22">
        <v>212</v>
      </c>
      <c r="B216" s="59"/>
      <c r="C216" s="30" t="s">
        <v>244</v>
      </c>
      <c r="D216" s="30">
        <v>17300</v>
      </c>
      <c r="E216" s="25" t="s">
        <v>18</v>
      </c>
      <c r="F216" s="25"/>
    </row>
    <row r="217" spans="1:6" s="2" customFormat="1" ht="23.1" customHeight="1">
      <c r="A217" s="22">
        <v>213</v>
      </c>
      <c r="B217" s="59"/>
      <c r="C217" s="30" t="s">
        <v>245</v>
      </c>
      <c r="D217" s="30">
        <v>228000</v>
      </c>
      <c r="E217" s="25" t="s">
        <v>10</v>
      </c>
      <c r="F217" s="25"/>
    </row>
    <row r="218" spans="1:6" s="2" customFormat="1" ht="23.1" customHeight="1">
      <c r="A218" s="22">
        <v>214</v>
      </c>
      <c r="B218" s="59"/>
      <c r="C218" s="30" t="s">
        <v>246</v>
      </c>
      <c r="D218" s="30">
        <v>60000</v>
      </c>
      <c r="E218" s="25" t="s">
        <v>10</v>
      </c>
      <c r="F218" s="25"/>
    </row>
    <row r="219" spans="1:6" s="2" customFormat="1" ht="23.1" customHeight="1">
      <c r="A219" s="22">
        <v>215</v>
      </c>
      <c r="B219" s="59"/>
      <c r="C219" s="30" t="s">
        <v>247</v>
      </c>
      <c r="D219" s="30">
        <v>100000</v>
      </c>
      <c r="E219" s="25" t="s">
        <v>10</v>
      </c>
      <c r="F219" s="25" t="s">
        <v>10</v>
      </c>
    </row>
    <row r="220" spans="1:6" s="2" customFormat="1" ht="23.1" customHeight="1">
      <c r="A220" s="22">
        <v>216</v>
      </c>
      <c r="B220" s="59"/>
      <c r="C220" s="30" t="s">
        <v>248</v>
      </c>
      <c r="D220" s="30">
        <v>2416164</v>
      </c>
      <c r="E220" s="25" t="s">
        <v>10</v>
      </c>
      <c r="F220" s="25"/>
    </row>
    <row r="221" spans="1:6" s="2" customFormat="1" ht="23.1" customHeight="1">
      <c r="A221" s="22">
        <v>217</v>
      </c>
      <c r="B221" s="59"/>
      <c r="C221" s="30" t="s">
        <v>249</v>
      </c>
      <c r="D221" s="30">
        <v>1784267</v>
      </c>
      <c r="E221" s="25" t="s">
        <v>10</v>
      </c>
      <c r="F221" s="25"/>
    </row>
    <row r="222" spans="1:6" s="2" customFormat="1" ht="23.1" customHeight="1">
      <c r="A222" s="22">
        <v>218</v>
      </c>
      <c r="B222" s="59"/>
      <c r="C222" s="30" t="s">
        <v>250</v>
      </c>
      <c r="D222" s="30">
        <v>180000</v>
      </c>
      <c r="E222" s="25" t="s">
        <v>18</v>
      </c>
      <c r="F222" s="25"/>
    </row>
    <row r="223" spans="1:6" s="2" customFormat="1" ht="23.1" customHeight="1">
      <c r="A223" s="22">
        <v>219</v>
      </c>
      <c r="B223" s="59"/>
      <c r="C223" s="30" t="s">
        <v>251</v>
      </c>
      <c r="D223" s="30">
        <v>244000</v>
      </c>
      <c r="E223" s="25" t="s">
        <v>10</v>
      </c>
      <c r="F223" s="25"/>
    </row>
    <row r="224" spans="1:6" s="2" customFormat="1" ht="23.1" customHeight="1">
      <c r="A224" s="22">
        <v>220</v>
      </c>
      <c r="B224" s="59"/>
      <c r="C224" s="30" t="s">
        <v>252</v>
      </c>
      <c r="D224" s="30">
        <v>50000</v>
      </c>
      <c r="E224" s="25" t="s">
        <v>10</v>
      </c>
      <c r="F224" s="25"/>
    </row>
    <row r="225" spans="1:6" s="2" customFormat="1" ht="23.1" customHeight="1">
      <c r="A225" s="22">
        <v>221</v>
      </c>
      <c r="B225" s="59"/>
      <c r="C225" s="30" t="s">
        <v>253</v>
      </c>
      <c r="D225" s="30">
        <v>27000</v>
      </c>
      <c r="E225" s="25" t="s">
        <v>10</v>
      </c>
      <c r="F225" s="25"/>
    </row>
    <row r="226" spans="1:6" ht="23.1" customHeight="1">
      <c r="A226" s="22">
        <v>222</v>
      </c>
      <c r="B226" s="45" t="s">
        <v>254</v>
      </c>
      <c r="C226" s="30" t="s">
        <v>255</v>
      </c>
      <c r="D226" s="30">
        <v>13285112</v>
      </c>
      <c r="E226" s="25" t="s">
        <v>111</v>
      </c>
      <c r="F226" s="25"/>
    </row>
    <row r="227" spans="1:6" s="2" customFormat="1">
      <c r="A227" s="22">
        <v>223</v>
      </c>
      <c r="B227" s="49"/>
      <c r="C227" s="30" t="s">
        <v>256</v>
      </c>
      <c r="D227" s="30">
        <v>5000000</v>
      </c>
      <c r="E227" s="25" t="s">
        <v>18</v>
      </c>
      <c r="F227" s="25" t="s">
        <v>18</v>
      </c>
    </row>
    <row r="228" spans="1:6" s="2" customFormat="1" ht="23.1" customHeight="1">
      <c r="A228" s="22">
        <v>224</v>
      </c>
      <c r="B228" s="49"/>
      <c r="C228" s="30" t="s">
        <v>257</v>
      </c>
      <c r="D228" s="30">
        <v>2383270</v>
      </c>
      <c r="E228" s="25" t="s">
        <v>10</v>
      </c>
      <c r="F228" s="25"/>
    </row>
    <row r="229" spans="1:6" s="2" customFormat="1" ht="23.1" customHeight="1">
      <c r="A229" s="22">
        <v>225</v>
      </c>
      <c r="B229" s="49"/>
      <c r="C229" s="30" t="s">
        <v>258</v>
      </c>
      <c r="D229" s="30">
        <v>12000000</v>
      </c>
      <c r="E229" s="25" t="s">
        <v>10</v>
      </c>
      <c r="F229" s="25"/>
    </row>
    <row r="230" spans="1:6" s="2" customFormat="1" ht="31.05" customHeight="1">
      <c r="A230" s="22">
        <v>226</v>
      </c>
      <c r="B230" s="49"/>
      <c r="C230" s="60" t="s">
        <v>259</v>
      </c>
      <c r="D230" s="30">
        <v>2220000</v>
      </c>
      <c r="E230" s="61" t="s">
        <v>10</v>
      </c>
      <c r="F230" s="63"/>
    </row>
    <row r="231" spans="1:6" s="5" customFormat="1" ht="23.1" customHeight="1">
      <c r="A231" s="22">
        <v>227</v>
      </c>
      <c r="B231" s="49"/>
      <c r="C231" s="60"/>
      <c r="D231" s="30">
        <v>14605</v>
      </c>
      <c r="E231" s="61"/>
      <c r="F231" s="64"/>
    </row>
    <row r="232" spans="1:6" ht="23.1" customHeight="1">
      <c r="A232" s="22">
        <v>228</v>
      </c>
      <c r="B232" s="49"/>
      <c r="C232" s="60" t="s">
        <v>260</v>
      </c>
      <c r="D232" s="30">
        <v>2340000</v>
      </c>
      <c r="E232" s="61" t="s">
        <v>10</v>
      </c>
      <c r="F232" s="63" t="s">
        <v>10</v>
      </c>
    </row>
    <row r="233" spans="1:6" s="2" customFormat="1" ht="23.1" customHeight="1">
      <c r="A233" s="22">
        <v>229</v>
      </c>
      <c r="B233" s="49"/>
      <c r="C233" s="60"/>
      <c r="D233" s="30">
        <v>214124</v>
      </c>
      <c r="E233" s="61"/>
      <c r="F233" s="64"/>
    </row>
    <row r="234" spans="1:6" ht="23.1" customHeight="1">
      <c r="A234" s="22">
        <v>230</v>
      </c>
      <c r="B234" s="49"/>
      <c r="C234" s="60" t="s">
        <v>261</v>
      </c>
      <c r="D234" s="30">
        <v>2160000</v>
      </c>
      <c r="E234" s="61" t="s">
        <v>10</v>
      </c>
      <c r="F234" s="63" t="s">
        <v>10</v>
      </c>
    </row>
    <row r="235" spans="1:6" ht="23.1" customHeight="1">
      <c r="A235" s="22">
        <v>231</v>
      </c>
      <c r="B235" s="49"/>
      <c r="C235" s="60"/>
      <c r="D235" s="30">
        <v>99193</v>
      </c>
      <c r="E235" s="61"/>
      <c r="F235" s="64"/>
    </row>
    <row r="236" spans="1:6" ht="23.1" customHeight="1">
      <c r="A236" s="22">
        <v>232</v>
      </c>
      <c r="B236" s="49"/>
      <c r="C236" s="60" t="s">
        <v>262</v>
      </c>
      <c r="D236" s="30">
        <v>13285112</v>
      </c>
      <c r="E236" s="61" t="s">
        <v>10</v>
      </c>
      <c r="F236" s="63" t="s">
        <v>10</v>
      </c>
    </row>
    <row r="237" spans="1:6" ht="23.1" customHeight="1">
      <c r="A237" s="22">
        <v>233</v>
      </c>
      <c r="B237" s="49"/>
      <c r="C237" s="60"/>
      <c r="D237" s="30">
        <v>374231</v>
      </c>
      <c r="E237" s="61"/>
      <c r="F237" s="64"/>
    </row>
    <row r="238" spans="1:6" ht="23.1" customHeight="1">
      <c r="A238" s="22">
        <v>234</v>
      </c>
      <c r="B238" s="49"/>
      <c r="C238" s="60" t="s">
        <v>263</v>
      </c>
      <c r="D238" s="30">
        <v>2913856</v>
      </c>
      <c r="E238" s="62" t="s">
        <v>10</v>
      </c>
      <c r="F238" s="25"/>
    </row>
    <row r="239" spans="1:6" ht="30" customHeight="1">
      <c r="A239" s="22">
        <v>235</v>
      </c>
      <c r="B239" s="49"/>
      <c r="C239" s="60"/>
      <c r="D239" s="30">
        <v>277220</v>
      </c>
      <c r="E239" s="62"/>
      <c r="F239" s="25"/>
    </row>
    <row r="240" spans="1:6" ht="19.05" customHeight="1">
      <c r="A240" s="22">
        <v>236</v>
      </c>
      <c r="B240" s="45" t="s">
        <v>264</v>
      </c>
      <c r="C240" s="30" t="s">
        <v>265</v>
      </c>
      <c r="D240" s="30">
        <v>1243000</v>
      </c>
      <c r="E240" s="37" t="s">
        <v>10</v>
      </c>
      <c r="F240" s="25"/>
    </row>
    <row r="241" spans="1:6" ht="19.05" customHeight="1">
      <c r="A241" s="22">
        <v>237</v>
      </c>
      <c r="B241" s="45"/>
      <c r="C241" s="30" t="s">
        <v>266</v>
      </c>
      <c r="D241" s="30">
        <v>936000</v>
      </c>
      <c r="E241" s="37" t="s">
        <v>10</v>
      </c>
      <c r="F241" s="25"/>
    </row>
    <row r="242" spans="1:6" ht="19.05" customHeight="1">
      <c r="A242" s="22">
        <v>238</v>
      </c>
      <c r="B242" s="45"/>
      <c r="C242" s="30" t="s">
        <v>267</v>
      </c>
      <c r="D242" s="30">
        <v>2184000</v>
      </c>
      <c r="E242" s="37" t="s">
        <v>10</v>
      </c>
      <c r="F242" s="25"/>
    </row>
    <row r="243" spans="1:6" ht="19.05" customHeight="1">
      <c r="A243" s="22">
        <v>239</v>
      </c>
      <c r="B243" s="45"/>
      <c r="C243" s="30" t="s">
        <v>268</v>
      </c>
      <c r="D243" s="30">
        <v>300000</v>
      </c>
      <c r="E243" s="37" t="s">
        <v>10</v>
      </c>
      <c r="F243" s="25"/>
    </row>
    <row r="244" spans="1:6" ht="19.05" customHeight="1">
      <c r="A244" s="22">
        <v>240</v>
      </c>
      <c r="B244" s="45"/>
      <c r="C244" s="30" t="s">
        <v>269</v>
      </c>
      <c r="D244" s="30">
        <v>700000</v>
      </c>
      <c r="E244" s="38" t="s">
        <v>10</v>
      </c>
      <c r="F244" s="25"/>
    </row>
    <row r="245" spans="1:6" ht="19.05" customHeight="1">
      <c r="A245" s="22">
        <v>241</v>
      </c>
      <c r="B245" s="45"/>
      <c r="C245" s="30" t="s">
        <v>270</v>
      </c>
      <c r="D245" s="30">
        <v>126000</v>
      </c>
      <c r="E245" s="37" t="s">
        <v>10</v>
      </c>
      <c r="F245" s="25"/>
    </row>
    <row r="246" spans="1:6" ht="19.05" customHeight="1">
      <c r="A246" s="22">
        <v>242</v>
      </c>
      <c r="B246" s="45"/>
      <c r="C246" s="30" t="s">
        <v>271</v>
      </c>
      <c r="D246" s="30">
        <v>294000</v>
      </c>
      <c r="E246" s="37" t="s">
        <v>10</v>
      </c>
      <c r="F246" s="25"/>
    </row>
    <row r="247" spans="1:6" ht="19.05" customHeight="1">
      <c r="A247" s="22">
        <v>243</v>
      </c>
      <c r="B247" s="45"/>
      <c r="C247" s="30" t="s">
        <v>272</v>
      </c>
      <c r="D247" s="30">
        <v>12000</v>
      </c>
      <c r="E247" s="37" t="s">
        <v>18</v>
      </c>
      <c r="F247" s="25"/>
    </row>
    <row r="248" spans="1:6" ht="19.05" customHeight="1">
      <c r="A248" s="22">
        <v>244</v>
      </c>
      <c r="B248" s="45"/>
      <c r="C248" s="30" t="s">
        <v>273</v>
      </c>
      <c r="D248" s="30">
        <v>28000</v>
      </c>
      <c r="E248" s="37" t="s">
        <v>18</v>
      </c>
      <c r="F248" s="25"/>
    </row>
    <row r="249" spans="1:6" ht="19.05" customHeight="1">
      <c r="A249" s="22">
        <v>245</v>
      </c>
      <c r="B249" s="45"/>
      <c r="C249" s="30" t="s">
        <v>274</v>
      </c>
      <c r="D249" s="30">
        <v>51000</v>
      </c>
      <c r="E249" s="37" t="s">
        <v>18</v>
      </c>
      <c r="F249" s="25"/>
    </row>
    <row r="250" spans="1:6" ht="19.05" customHeight="1">
      <c r="A250" s="22">
        <v>246</v>
      </c>
      <c r="B250" s="45"/>
      <c r="C250" s="30" t="s">
        <v>275</v>
      </c>
      <c r="D250" s="30">
        <v>119000</v>
      </c>
      <c r="E250" s="37" t="s">
        <v>18</v>
      </c>
      <c r="F250" s="25"/>
    </row>
    <row r="251" spans="1:6" ht="19.05" customHeight="1">
      <c r="A251" s="22">
        <v>247</v>
      </c>
      <c r="B251" s="45"/>
      <c r="C251" s="30" t="s">
        <v>276</v>
      </c>
      <c r="D251" s="30">
        <v>2250</v>
      </c>
      <c r="E251" s="36" t="s">
        <v>111</v>
      </c>
      <c r="F251" s="25"/>
    </row>
    <row r="252" spans="1:6" ht="19.05" customHeight="1">
      <c r="A252" s="22">
        <v>248</v>
      </c>
      <c r="B252" s="45"/>
      <c r="C252" s="30" t="s">
        <v>277</v>
      </c>
      <c r="D252" s="30">
        <v>5250</v>
      </c>
      <c r="E252" s="36" t="s">
        <v>111</v>
      </c>
      <c r="F252" s="25"/>
    </row>
    <row r="253" spans="1:6" ht="19.05" customHeight="1">
      <c r="A253" s="22">
        <v>249</v>
      </c>
      <c r="B253" s="45"/>
      <c r="C253" s="30" t="s">
        <v>278</v>
      </c>
      <c r="D253" s="30">
        <v>1200</v>
      </c>
      <c r="E253" s="36" t="s">
        <v>111</v>
      </c>
      <c r="F253" s="25"/>
    </row>
    <row r="254" spans="1:6" ht="19.05" customHeight="1">
      <c r="A254" s="22">
        <v>250</v>
      </c>
      <c r="B254" s="45"/>
      <c r="C254" s="30" t="s">
        <v>279</v>
      </c>
      <c r="D254" s="30">
        <v>2800</v>
      </c>
      <c r="E254" s="36" t="s">
        <v>111</v>
      </c>
      <c r="F254" s="25"/>
    </row>
    <row r="255" spans="1:6" ht="19.05" customHeight="1">
      <c r="A255" s="22">
        <v>251</v>
      </c>
      <c r="B255" s="45"/>
      <c r="C255" s="30" t="s">
        <v>280</v>
      </c>
      <c r="D255" s="30">
        <v>24000</v>
      </c>
      <c r="E255" s="37" t="s">
        <v>10</v>
      </c>
      <c r="F255" s="25"/>
    </row>
    <row r="256" spans="1:6" ht="19.05" customHeight="1">
      <c r="A256" s="22">
        <v>252</v>
      </c>
      <c r="B256" s="45"/>
      <c r="C256" s="30" t="s">
        <v>281</v>
      </c>
      <c r="D256" s="30">
        <v>9880</v>
      </c>
      <c r="E256" s="37" t="s">
        <v>10</v>
      </c>
      <c r="F256" s="25"/>
    </row>
    <row r="257" spans="1:6" ht="19.05" customHeight="1">
      <c r="A257" s="22">
        <v>253</v>
      </c>
      <c r="B257" s="45"/>
      <c r="C257" s="30" t="s">
        <v>282</v>
      </c>
      <c r="D257" s="30">
        <v>96000</v>
      </c>
      <c r="E257" s="37" t="s">
        <v>10</v>
      </c>
      <c r="F257" s="25"/>
    </row>
    <row r="258" spans="1:6" ht="19.05" customHeight="1">
      <c r="A258" s="22">
        <v>254</v>
      </c>
      <c r="B258" s="45"/>
      <c r="C258" s="30" t="s">
        <v>283</v>
      </c>
      <c r="D258" s="30">
        <v>224000</v>
      </c>
      <c r="E258" s="37" t="s">
        <v>10</v>
      </c>
      <c r="F258" s="25"/>
    </row>
    <row r="259" spans="1:6" ht="19.05" customHeight="1">
      <c r="A259" s="22">
        <v>255</v>
      </c>
      <c r="B259" s="45"/>
      <c r="C259" s="30" t="s">
        <v>284</v>
      </c>
      <c r="D259" s="30">
        <v>255000</v>
      </c>
      <c r="E259" s="37" t="s">
        <v>10</v>
      </c>
      <c r="F259" s="25"/>
    </row>
    <row r="260" spans="1:6" ht="19.05" customHeight="1">
      <c r="A260" s="22">
        <v>256</v>
      </c>
      <c r="B260" s="45"/>
      <c r="C260" s="30" t="s">
        <v>285</v>
      </c>
      <c r="D260" s="30">
        <v>595000</v>
      </c>
      <c r="E260" s="37" t="s">
        <v>10</v>
      </c>
      <c r="F260" s="25"/>
    </row>
    <row r="261" spans="1:6" ht="19.05" customHeight="1">
      <c r="A261" s="22">
        <v>257</v>
      </c>
      <c r="B261" s="45"/>
      <c r="C261" s="30" t="s">
        <v>286</v>
      </c>
      <c r="D261" s="30">
        <v>50000</v>
      </c>
      <c r="E261" s="37" t="s">
        <v>10</v>
      </c>
      <c r="F261" s="25" t="s">
        <v>10</v>
      </c>
    </row>
    <row r="262" spans="1:6" ht="19.05" customHeight="1">
      <c r="A262" s="22">
        <v>258</v>
      </c>
      <c r="B262" s="45"/>
      <c r="C262" s="30" t="s">
        <v>287</v>
      </c>
      <c r="D262" s="30">
        <v>126000</v>
      </c>
      <c r="E262" s="37" t="s">
        <v>10</v>
      </c>
      <c r="F262" s="25"/>
    </row>
    <row r="263" spans="1:6" ht="19.05" customHeight="1">
      <c r="A263" s="22">
        <v>259</v>
      </c>
      <c r="B263" s="45"/>
      <c r="C263" s="30" t="s">
        <v>288</v>
      </c>
      <c r="D263" s="30">
        <v>126000</v>
      </c>
      <c r="E263" s="37" t="s">
        <v>10</v>
      </c>
      <c r="F263" s="25"/>
    </row>
    <row r="264" spans="1:6" ht="19.05" customHeight="1">
      <c r="A264" s="22">
        <v>260</v>
      </c>
      <c r="B264" s="45"/>
      <c r="C264" s="30" t="s">
        <v>289</v>
      </c>
      <c r="D264" s="30">
        <v>60480</v>
      </c>
      <c r="E264" s="37" t="s">
        <v>10</v>
      </c>
      <c r="F264" s="25"/>
    </row>
    <row r="265" spans="1:6" ht="19.05" customHeight="1">
      <c r="A265" s="22">
        <v>261</v>
      </c>
      <c r="B265" s="45"/>
      <c r="C265" s="30" t="s">
        <v>290</v>
      </c>
      <c r="D265" s="30">
        <v>141120</v>
      </c>
      <c r="E265" s="37" t="s">
        <v>10</v>
      </c>
      <c r="F265" s="25"/>
    </row>
    <row r="266" spans="1:6" ht="19.05" customHeight="1">
      <c r="A266" s="22">
        <v>262</v>
      </c>
      <c r="B266" s="45"/>
      <c r="C266" s="30" t="s">
        <v>291</v>
      </c>
      <c r="D266" s="30">
        <v>3000</v>
      </c>
      <c r="E266" s="36" t="s">
        <v>111</v>
      </c>
      <c r="F266" s="25"/>
    </row>
    <row r="267" spans="1:6" ht="19.05" customHeight="1">
      <c r="A267" s="22">
        <v>263</v>
      </c>
      <c r="B267" s="45"/>
      <c r="C267" s="30" t="s">
        <v>292</v>
      </c>
      <c r="D267" s="30">
        <v>7000</v>
      </c>
      <c r="E267" s="36" t="s">
        <v>111</v>
      </c>
      <c r="F267" s="25"/>
    </row>
    <row r="268" spans="1:6" ht="19.05" customHeight="1">
      <c r="A268" s="22">
        <v>264</v>
      </c>
      <c r="B268" s="45"/>
      <c r="C268" s="30" t="s">
        <v>293</v>
      </c>
      <c r="D268" s="30">
        <v>2160</v>
      </c>
      <c r="E268" s="36" t="s">
        <v>111</v>
      </c>
      <c r="F268" s="25"/>
    </row>
    <row r="269" spans="1:6" ht="19.05" customHeight="1">
      <c r="A269" s="22">
        <v>265</v>
      </c>
      <c r="B269" s="45"/>
      <c r="C269" s="30" t="s">
        <v>294</v>
      </c>
      <c r="D269" s="30">
        <v>5040</v>
      </c>
      <c r="E269" s="36" t="s">
        <v>111</v>
      </c>
      <c r="F269" s="25"/>
    </row>
    <row r="270" spans="1:6" ht="19.05" customHeight="1">
      <c r="A270" s="22">
        <v>266</v>
      </c>
      <c r="B270" s="45"/>
      <c r="C270" s="30" t="s">
        <v>295</v>
      </c>
      <c r="D270" s="30">
        <v>3000</v>
      </c>
      <c r="E270" s="36" t="s">
        <v>111</v>
      </c>
      <c r="F270" s="39"/>
    </row>
    <row r="271" spans="1:6" ht="19.05" customHeight="1">
      <c r="A271" s="22">
        <v>267</v>
      </c>
      <c r="B271" s="45"/>
      <c r="C271" s="30" t="s">
        <v>296</v>
      </c>
      <c r="D271" s="30">
        <v>7000</v>
      </c>
      <c r="E271" s="36" t="s">
        <v>111</v>
      </c>
      <c r="F271" s="25"/>
    </row>
    <row r="272" spans="1:6" ht="19.05" customHeight="1">
      <c r="A272" s="22">
        <v>268</v>
      </c>
      <c r="B272" s="45"/>
      <c r="C272" s="30" t="s">
        <v>297</v>
      </c>
      <c r="D272" s="30">
        <v>9000</v>
      </c>
      <c r="E272" s="37" t="s">
        <v>18</v>
      </c>
      <c r="F272" s="25"/>
    </row>
    <row r="273" spans="1:6" ht="19.05" customHeight="1">
      <c r="A273" s="22">
        <v>269</v>
      </c>
      <c r="B273" s="45"/>
      <c r="C273" s="30" t="s">
        <v>298</v>
      </c>
      <c r="D273" s="30">
        <v>21000</v>
      </c>
      <c r="E273" s="37" t="s">
        <v>18</v>
      </c>
      <c r="F273" s="25"/>
    </row>
    <row r="274" spans="1:6" ht="19.05" customHeight="1">
      <c r="A274" s="22">
        <v>270</v>
      </c>
      <c r="B274" s="45"/>
      <c r="C274" s="30" t="s">
        <v>299</v>
      </c>
      <c r="D274" s="30">
        <v>3000</v>
      </c>
      <c r="E274" s="37" t="s">
        <v>111</v>
      </c>
      <c r="F274" s="25"/>
    </row>
    <row r="275" spans="1:6" ht="19.05" customHeight="1">
      <c r="A275" s="22">
        <v>271</v>
      </c>
      <c r="B275" s="45"/>
      <c r="C275" s="30" t="s">
        <v>300</v>
      </c>
      <c r="D275" s="30">
        <v>7000</v>
      </c>
      <c r="E275" s="37" t="s">
        <v>111</v>
      </c>
      <c r="F275" s="25"/>
    </row>
    <row r="276" spans="1:6" ht="19.05" customHeight="1">
      <c r="A276" s="22">
        <v>272</v>
      </c>
      <c r="B276" s="45"/>
      <c r="C276" s="30" t="s">
        <v>301</v>
      </c>
      <c r="D276" s="30">
        <v>10000</v>
      </c>
      <c r="E276" s="37" t="s">
        <v>10</v>
      </c>
      <c r="F276" s="25" t="s">
        <v>10</v>
      </c>
    </row>
    <row r="277" spans="1:6" ht="19.05" customHeight="1">
      <c r="A277" s="22">
        <v>273</v>
      </c>
      <c r="B277" s="45"/>
      <c r="C277" s="30" t="s">
        <v>302</v>
      </c>
      <c r="D277" s="30">
        <v>66000</v>
      </c>
      <c r="E277" s="37" t="s">
        <v>111</v>
      </c>
      <c r="F277" s="25" t="s">
        <v>111</v>
      </c>
    </row>
    <row r="278" spans="1:6" s="2" customFormat="1" ht="23.1" customHeight="1">
      <c r="A278" s="22">
        <v>274</v>
      </c>
      <c r="B278" s="29" t="s">
        <v>303</v>
      </c>
      <c r="C278" s="30" t="s">
        <v>304</v>
      </c>
      <c r="D278" s="30">
        <v>54672</v>
      </c>
      <c r="E278" s="37" t="s">
        <v>10</v>
      </c>
      <c r="F278" s="25"/>
    </row>
    <row r="279" spans="1:6" s="2" customFormat="1" ht="23.1" customHeight="1">
      <c r="A279" s="22">
        <v>275</v>
      </c>
      <c r="B279" s="45" t="s">
        <v>305</v>
      </c>
      <c r="C279" s="30" t="s">
        <v>306</v>
      </c>
      <c r="D279" s="30">
        <v>166362</v>
      </c>
      <c r="E279" s="37" t="s">
        <v>10</v>
      </c>
      <c r="F279" s="25"/>
    </row>
    <row r="280" spans="1:6" s="2" customFormat="1" ht="23.1" customHeight="1">
      <c r="A280" s="22">
        <v>276</v>
      </c>
      <c r="B280" s="49"/>
      <c r="C280" s="30" t="s">
        <v>307</v>
      </c>
      <c r="D280" s="30">
        <v>37746</v>
      </c>
      <c r="E280" s="37" t="s">
        <v>10</v>
      </c>
      <c r="F280" s="25"/>
    </row>
    <row r="281" spans="1:6" s="2" customFormat="1" ht="23.1" customHeight="1">
      <c r="A281" s="22">
        <v>277</v>
      </c>
      <c r="B281" s="31"/>
      <c r="C281" s="30" t="s">
        <v>308</v>
      </c>
      <c r="D281" s="30">
        <v>2497950</v>
      </c>
      <c r="E281" s="37"/>
      <c r="F281" s="25"/>
    </row>
    <row r="282" spans="1:6" s="2" customFormat="1" ht="23.1" customHeight="1">
      <c r="A282" s="22">
        <v>278</v>
      </c>
      <c r="B282" s="31"/>
      <c r="C282" s="30" t="s">
        <v>309</v>
      </c>
      <c r="D282" s="30">
        <v>656117.5</v>
      </c>
      <c r="E282" s="37"/>
      <c r="F282" s="25"/>
    </row>
    <row r="283" spans="1:6" ht="23.1" customHeight="1">
      <c r="A283" s="22">
        <v>279</v>
      </c>
      <c r="B283" s="45" t="s">
        <v>310</v>
      </c>
      <c r="C283" s="40" t="s">
        <v>311</v>
      </c>
      <c r="D283" s="30">
        <v>712000</v>
      </c>
      <c r="E283" s="37" t="s">
        <v>10</v>
      </c>
      <c r="F283" s="25"/>
    </row>
    <row r="284" spans="1:6" ht="23.1" customHeight="1">
      <c r="A284" s="22">
        <v>280</v>
      </c>
      <c r="B284" s="49"/>
      <c r="C284" s="40" t="s">
        <v>312</v>
      </c>
      <c r="D284" s="30">
        <v>568644</v>
      </c>
      <c r="E284" s="37" t="s">
        <v>18</v>
      </c>
      <c r="F284" s="25"/>
    </row>
    <row r="285" spans="1:6" s="2" customFormat="1" ht="23.1" customHeight="1">
      <c r="A285" s="22">
        <v>281</v>
      </c>
      <c r="B285" s="49"/>
      <c r="C285" s="40" t="s">
        <v>313</v>
      </c>
      <c r="D285" s="30">
        <v>501600</v>
      </c>
      <c r="E285" s="37" t="s">
        <v>10</v>
      </c>
      <c r="F285" s="25"/>
    </row>
    <row r="286" spans="1:6" s="2" customFormat="1" ht="23.1" customHeight="1">
      <c r="A286" s="22">
        <v>282</v>
      </c>
      <c r="B286" s="49"/>
      <c r="C286" s="40" t="s">
        <v>314</v>
      </c>
      <c r="D286" s="30">
        <v>1771200</v>
      </c>
      <c r="E286" s="37" t="s">
        <v>10</v>
      </c>
      <c r="F286" s="25" t="s">
        <v>18</v>
      </c>
    </row>
    <row r="287" spans="1:6" s="2" customFormat="1" ht="23.1" customHeight="1">
      <c r="A287" s="22">
        <v>283</v>
      </c>
      <c r="B287" s="49"/>
      <c r="C287" s="41" t="s">
        <v>315</v>
      </c>
      <c r="D287" s="30">
        <v>500000</v>
      </c>
      <c r="E287" s="37" t="s">
        <v>18</v>
      </c>
      <c r="F287" s="25" t="s">
        <v>18</v>
      </c>
    </row>
    <row r="288" spans="1:6" s="2" customFormat="1" ht="23.1" customHeight="1">
      <c r="A288" s="22">
        <v>284</v>
      </c>
      <c r="B288" s="49"/>
      <c r="C288" s="40" t="s">
        <v>316</v>
      </c>
      <c r="D288" s="30">
        <v>500000</v>
      </c>
      <c r="E288" s="37" t="s">
        <v>18</v>
      </c>
      <c r="F288" s="25"/>
    </row>
    <row r="289" spans="1:6" s="2" customFormat="1" ht="23.1" customHeight="1">
      <c r="A289" s="22">
        <v>285</v>
      </c>
      <c r="B289" s="49"/>
      <c r="C289" s="40" t="s">
        <v>317</v>
      </c>
      <c r="D289" s="30">
        <v>2182132.2000000002</v>
      </c>
      <c r="E289" s="37" t="s">
        <v>10</v>
      </c>
      <c r="F289" s="25"/>
    </row>
    <row r="290" spans="1:6" s="2" customFormat="1" ht="23.1" customHeight="1">
      <c r="A290" s="22">
        <v>286</v>
      </c>
      <c r="B290" s="49"/>
      <c r="C290" s="40" t="s">
        <v>318</v>
      </c>
      <c r="D290" s="30">
        <v>7000000</v>
      </c>
      <c r="E290" s="37" t="s">
        <v>18</v>
      </c>
      <c r="F290" s="25"/>
    </row>
    <row r="291" spans="1:6" s="2" customFormat="1" ht="23.1" customHeight="1">
      <c r="A291" s="22">
        <v>287</v>
      </c>
      <c r="B291" s="49"/>
      <c r="C291" s="40" t="s">
        <v>319</v>
      </c>
      <c r="D291" s="30">
        <v>428301</v>
      </c>
      <c r="E291" s="37" t="s">
        <v>111</v>
      </c>
      <c r="F291" s="25" t="s">
        <v>111</v>
      </c>
    </row>
    <row r="292" spans="1:6" s="2" customFormat="1" ht="23.1" customHeight="1">
      <c r="A292" s="22">
        <v>288</v>
      </c>
      <c r="B292" s="49"/>
      <c r="C292" s="40" t="s">
        <v>320</v>
      </c>
      <c r="D292" s="30">
        <v>990000</v>
      </c>
      <c r="E292" s="37" t="s">
        <v>10</v>
      </c>
      <c r="F292" s="25"/>
    </row>
    <row r="293" spans="1:6" s="2" customFormat="1" ht="23.1" customHeight="1">
      <c r="A293" s="22">
        <v>289</v>
      </c>
      <c r="B293" s="52" t="s">
        <v>321</v>
      </c>
      <c r="C293" s="30" t="s">
        <v>322</v>
      </c>
      <c r="D293" s="30">
        <v>580000</v>
      </c>
      <c r="E293" s="37" t="s">
        <v>10</v>
      </c>
      <c r="F293" s="25"/>
    </row>
    <row r="294" spans="1:6" s="2" customFormat="1" ht="23.1" customHeight="1">
      <c r="A294" s="22">
        <v>290</v>
      </c>
      <c r="B294" s="53"/>
      <c r="C294" s="30" t="s">
        <v>323</v>
      </c>
      <c r="D294" s="30">
        <v>231981</v>
      </c>
      <c r="E294" s="37" t="s">
        <v>10</v>
      </c>
      <c r="F294" s="25"/>
    </row>
    <row r="295" spans="1:6" s="2" customFormat="1" ht="23.1" customHeight="1">
      <c r="A295" s="22">
        <v>291</v>
      </c>
      <c r="B295" s="53"/>
      <c r="C295" s="30" t="s">
        <v>324</v>
      </c>
      <c r="D295" s="30">
        <v>445000</v>
      </c>
      <c r="E295" s="37" t="s">
        <v>10</v>
      </c>
      <c r="F295" s="25"/>
    </row>
    <row r="296" spans="1:6" ht="23.1" customHeight="1">
      <c r="A296" s="22">
        <v>292</v>
      </c>
      <c r="B296" s="53"/>
      <c r="C296" s="30" t="s">
        <v>325</v>
      </c>
      <c r="D296" s="30">
        <v>4320020</v>
      </c>
      <c r="E296" s="37" t="s">
        <v>10</v>
      </c>
      <c r="F296" s="25"/>
    </row>
    <row r="297" spans="1:6" s="2" customFormat="1" ht="23.1" customHeight="1">
      <c r="A297" s="22">
        <v>293</v>
      </c>
      <c r="B297" s="53"/>
      <c r="C297" s="30" t="s">
        <v>326</v>
      </c>
      <c r="D297" s="30">
        <v>8000000</v>
      </c>
      <c r="E297" s="37" t="s">
        <v>10</v>
      </c>
      <c r="F297" s="25"/>
    </row>
    <row r="298" spans="1:6" ht="23.1" customHeight="1">
      <c r="A298" s="22">
        <v>294</v>
      </c>
      <c r="B298" s="45" t="s">
        <v>327</v>
      </c>
      <c r="C298" s="30" t="s">
        <v>328</v>
      </c>
      <c r="D298" s="30">
        <v>16111708</v>
      </c>
      <c r="E298" s="37" t="s">
        <v>10</v>
      </c>
      <c r="F298" s="25" t="s">
        <v>18</v>
      </c>
    </row>
    <row r="299" spans="1:6" s="5" customFormat="1" ht="23.1" customHeight="1">
      <c r="A299" s="22">
        <v>295</v>
      </c>
      <c r="B299" s="45"/>
      <c r="C299" s="30" t="s">
        <v>329</v>
      </c>
      <c r="D299" s="30">
        <v>25568139</v>
      </c>
      <c r="E299" s="37" t="s">
        <v>10</v>
      </c>
      <c r="F299" s="25"/>
    </row>
    <row r="300" spans="1:6" s="5" customFormat="1" ht="23.1" customHeight="1">
      <c r="A300" s="22">
        <v>296</v>
      </c>
      <c r="B300" s="45"/>
      <c r="C300" s="30" t="s">
        <v>330</v>
      </c>
      <c r="D300" s="30">
        <v>2000000</v>
      </c>
      <c r="E300" s="37" t="s">
        <v>10</v>
      </c>
      <c r="F300" s="25"/>
    </row>
    <row r="301" spans="1:6" s="5" customFormat="1" ht="23.1" customHeight="1">
      <c r="A301" s="22">
        <v>297</v>
      </c>
      <c r="B301" s="45"/>
      <c r="C301" s="30" t="s">
        <v>331</v>
      </c>
      <c r="D301" s="30">
        <v>2500457</v>
      </c>
      <c r="E301" s="37" t="s">
        <v>10</v>
      </c>
      <c r="F301" s="25"/>
    </row>
    <row r="302" spans="1:6" s="5" customFormat="1" ht="23.1" customHeight="1">
      <c r="A302" s="22">
        <v>298</v>
      </c>
      <c r="B302" s="45"/>
      <c r="C302" s="30" t="s">
        <v>332</v>
      </c>
      <c r="D302" s="30">
        <v>3552023</v>
      </c>
      <c r="E302" s="37" t="s">
        <v>18</v>
      </c>
      <c r="F302" s="25"/>
    </row>
    <row r="303" spans="1:6" s="5" customFormat="1" ht="23.1" customHeight="1">
      <c r="A303" s="22">
        <v>299</v>
      </c>
      <c r="B303" s="45"/>
      <c r="C303" s="30" t="s">
        <v>333</v>
      </c>
      <c r="D303" s="30">
        <v>3474060</v>
      </c>
      <c r="E303" s="37" t="s">
        <v>10</v>
      </c>
      <c r="F303" s="25" t="s">
        <v>18</v>
      </c>
    </row>
    <row r="304" spans="1:6" s="5" customFormat="1" ht="23.1" customHeight="1">
      <c r="A304" s="22">
        <v>300</v>
      </c>
      <c r="B304" s="45"/>
      <c r="C304" s="30" t="s">
        <v>334</v>
      </c>
      <c r="D304" s="30">
        <v>410085</v>
      </c>
      <c r="E304" s="37" t="s">
        <v>10</v>
      </c>
      <c r="F304" s="25"/>
    </row>
    <row r="305" spans="1:6" s="5" customFormat="1" ht="23.1" customHeight="1">
      <c r="A305" s="22">
        <v>301</v>
      </c>
      <c r="B305" s="45"/>
      <c r="C305" s="30" t="s">
        <v>335</v>
      </c>
      <c r="D305" s="30">
        <v>1075933</v>
      </c>
      <c r="E305" s="37" t="s">
        <v>10</v>
      </c>
      <c r="F305" s="25"/>
    </row>
    <row r="306" spans="1:6" s="5" customFormat="1" ht="23.1" customHeight="1">
      <c r="A306" s="22">
        <v>302</v>
      </c>
      <c r="B306" s="45"/>
      <c r="C306" s="30" t="s">
        <v>336</v>
      </c>
      <c r="D306" s="30">
        <v>3037224</v>
      </c>
      <c r="E306" s="37" t="s">
        <v>10</v>
      </c>
      <c r="F306" s="25"/>
    </row>
    <row r="307" spans="1:6" s="5" customFormat="1" ht="23.1" customHeight="1">
      <c r="A307" s="22">
        <v>303</v>
      </c>
      <c r="B307" s="45"/>
      <c r="C307" s="30" t="s">
        <v>337</v>
      </c>
      <c r="D307" s="30">
        <v>1544191</v>
      </c>
      <c r="E307" s="36" t="s">
        <v>18</v>
      </c>
      <c r="F307" s="25"/>
    </row>
    <row r="308" spans="1:6" s="5" customFormat="1" ht="23.1" customHeight="1">
      <c r="A308" s="22">
        <v>304</v>
      </c>
      <c r="B308" s="45"/>
      <c r="C308" s="30" t="s">
        <v>338</v>
      </c>
      <c r="D308" s="30">
        <v>150843</v>
      </c>
      <c r="E308" s="36" t="s">
        <v>18</v>
      </c>
      <c r="F308" s="25"/>
    </row>
    <row r="309" spans="1:6" s="5" customFormat="1" ht="23.1" customHeight="1">
      <c r="A309" s="22">
        <v>305</v>
      </c>
      <c r="B309" s="45"/>
      <c r="C309" s="30" t="s">
        <v>339</v>
      </c>
      <c r="D309" s="30">
        <v>22299212</v>
      </c>
      <c r="E309" s="37" t="s">
        <v>18</v>
      </c>
      <c r="F309" s="25"/>
    </row>
    <row r="310" spans="1:6" s="2" customFormat="1" ht="23.1" customHeight="1">
      <c r="A310" s="22">
        <v>306</v>
      </c>
      <c r="B310" s="49"/>
      <c r="C310" s="30" t="s">
        <v>340</v>
      </c>
      <c r="D310" s="30">
        <v>2602637</v>
      </c>
      <c r="E310" s="37" t="s">
        <v>10</v>
      </c>
      <c r="F310" s="25"/>
    </row>
    <row r="311" spans="1:6" ht="23.1" customHeight="1">
      <c r="A311" s="22">
        <v>307</v>
      </c>
      <c r="B311" s="52" t="s">
        <v>341</v>
      </c>
      <c r="C311" s="30" t="s">
        <v>342</v>
      </c>
      <c r="D311" s="30">
        <v>210090</v>
      </c>
      <c r="E311" s="37" t="s">
        <v>111</v>
      </c>
      <c r="F311" s="25"/>
    </row>
    <row r="312" spans="1:6" ht="23.1" customHeight="1">
      <c r="A312" s="22">
        <v>308</v>
      </c>
      <c r="B312" s="53"/>
      <c r="C312" s="30" t="s">
        <v>343</v>
      </c>
      <c r="D312" s="30">
        <v>3000000</v>
      </c>
      <c r="E312" s="25" t="s">
        <v>10</v>
      </c>
      <c r="F312" s="25"/>
    </row>
    <row r="313" spans="1:6" ht="23.1" customHeight="1">
      <c r="A313" s="22">
        <v>309</v>
      </c>
      <c r="B313" s="53"/>
      <c r="C313" s="30" t="s">
        <v>344</v>
      </c>
      <c r="D313" s="30">
        <v>1400000</v>
      </c>
      <c r="E313" s="25" t="s">
        <v>10</v>
      </c>
      <c r="F313" s="25"/>
    </row>
    <row r="314" spans="1:6" s="2" customFormat="1" ht="23.1" customHeight="1">
      <c r="A314" s="22">
        <v>310</v>
      </c>
      <c r="B314" s="29" t="s">
        <v>345</v>
      </c>
      <c r="C314" s="30" t="s">
        <v>346</v>
      </c>
      <c r="D314" s="30">
        <v>3000000</v>
      </c>
      <c r="E314" s="25" t="s">
        <v>111</v>
      </c>
      <c r="F314" s="25"/>
    </row>
    <row r="315" spans="1:6" s="2" customFormat="1" ht="23.1" customHeight="1">
      <c r="A315" s="22">
        <v>311</v>
      </c>
      <c r="B315" s="45" t="s">
        <v>347</v>
      </c>
      <c r="C315" s="30" t="s">
        <v>348</v>
      </c>
      <c r="D315" s="30">
        <v>10000</v>
      </c>
      <c r="E315" s="25" t="s">
        <v>10</v>
      </c>
      <c r="F315" s="25"/>
    </row>
    <row r="316" spans="1:6" s="2" customFormat="1" ht="23.1" customHeight="1">
      <c r="A316" s="22">
        <v>312</v>
      </c>
      <c r="B316" s="45"/>
      <c r="C316" s="30" t="s">
        <v>349</v>
      </c>
      <c r="D316" s="30">
        <v>822920.06</v>
      </c>
      <c r="E316" s="25" t="s">
        <v>10</v>
      </c>
      <c r="F316" s="25"/>
    </row>
    <row r="317" spans="1:6" s="2" customFormat="1" ht="23.1" customHeight="1">
      <c r="A317" s="22">
        <v>313</v>
      </c>
      <c r="B317" s="45"/>
      <c r="C317" s="30" t="s">
        <v>350</v>
      </c>
      <c r="D317" s="30">
        <v>955000</v>
      </c>
      <c r="E317" s="25" t="s">
        <v>10</v>
      </c>
      <c r="F317" s="25"/>
    </row>
    <row r="318" spans="1:6" ht="23.1" customHeight="1">
      <c r="A318" s="22">
        <v>314</v>
      </c>
      <c r="B318" s="29" t="s">
        <v>351</v>
      </c>
      <c r="C318" s="30" t="s">
        <v>352</v>
      </c>
      <c r="D318" s="30">
        <v>432000</v>
      </c>
      <c r="E318" s="25" t="s">
        <v>111</v>
      </c>
      <c r="F318" s="25"/>
    </row>
  </sheetData>
  <sheetProtection insertRows="0"/>
  <mergeCells count="42">
    <mergeCell ref="F230:F231"/>
    <mergeCell ref="F232:F233"/>
    <mergeCell ref="F234:F235"/>
    <mergeCell ref="F236:F237"/>
    <mergeCell ref="E230:E231"/>
    <mergeCell ref="E232:E233"/>
    <mergeCell ref="E234:E235"/>
    <mergeCell ref="E236:E237"/>
    <mergeCell ref="E238:E239"/>
    <mergeCell ref="B298:B310"/>
    <mergeCell ref="B311:B313"/>
    <mergeCell ref="B315:B317"/>
    <mergeCell ref="C230:C231"/>
    <mergeCell ref="C232:C233"/>
    <mergeCell ref="C234:C235"/>
    <mergeCell ref="C236:C237"/>
    <mergeCell ref="C238:C239"/>
    <mergeCell ref="B226:B239"/>
    <mergeCell ref="B240:B277"/>
    <mergeCell ref="B279:B280"/>
    <mergeCell ref="B283:B292"/>
    <mergeCell ref="B293:B297"/>
    <mergeCell ref="B165:B170"/>
    <mergeCell ref="B171:B182"/>
    <mergeCell ref="B183:B184"/>
    <mergeCell ref="B185:B207"/>
    <mergeCell ref="B209:B225"/>
    <mergeCell ref="B150:B151"/>
    <mergeCell ref="B152:B154"/>
    <mergeCell ref="B155:B156"/>
    <mergeCell ref="B157:B162"/>
    <mergeCell ref="B163:B164"/>
    <mergeCell ref="B57:B83"/>
    <mergeCell ref="B84:B107"/>
    <mergeCell ref="B108:B112"/>
    <mergeCell ref="B114:B119"/>
    <mergeCell ref="B121:B149"/>
    <mergeCell ref="A1:F1"/>
    <mergeCell ref="B5:B12"/>
    <mergeCell ref="B14:B47"/>
    <mergeCell ref="B48:B53"/>
    <mergeCell ref="B54:B56"/>
  </mergeCells>
  <phoneticPr fontId="16" type="noConversion"/>
  <printOptions horizontalCentered="1"/>
  <pageMargins left="0.118055555555556" right="0.118055555555556" top="0.55069444444444404" bottom="0.35416666666666702" header="0.31458333333333299" footer="0.23611111111111099"/>
  <pageSetup paperSize="9" scale="7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  <appEtDbRelations/>
    </woSheetProps>
  </woSheetsProps>
  <woBookProps>
    <bookSettings isFilterShared="1" coreConquerUserId="" isAutoUpdatePaused="0" filterType="user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WWO_wpscloud_20221201195620-a16ba2f889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2022年度石排镇财政支出项目绩效自评项目列表</vt:lpstr>
      <vt:lpstr>'2022年度石排镇财政支出项目绩效自评项目列表'!Print_Titles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李慧珊</cp:lastModifiedBy>
  <dcterms:created xsi:type="dcterms:W3CDTF">2022-12-05T08:22:00Z</dcterms:created>
  <dcterms:modified xsi:type="dcterms:W3CDTF">2024-04-19T07:32:20Z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/>
  </property>
</Properties>
</file>