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3515"/>
  </bookViews>
  <sheets>
    <sheet name="部门整体支出" sheetId="6" r:id="rId1"/>
  </sheets>
  <definedNames>
    <definedName name="_xlnm._FilterDatabase" localSheetId="0" hidden="1">部门整体支出!$L$53:$M$80</definedName>
    <definedName name="_xlnm.Print_Area" localSheetId="0">部门整体支出!$A$1:$O$80</definedName>
    <definedName name="_xlnm.Print_Titles" localSheetId="0">部门整体支出!$53:$53</definedName>
  </definedNames>
  <calcPr calcId="144525"/>
</workbook>
</file>

<file path=xl/comments1.xml><?xml version="1.0" encoding="utf-8"?>
<comments xmlns="http://schemas.openxmlformats.org/spreadsheetml/2006/main">
  <authors>
    <author>姚浩祥</author>
  </authors>
  <commentList>
    <comment ref="D18" authorId="0">
      <text>
        <r>
          <rPr>
            <sz val="11"/>
            <rFont val="宋体"/>
            <charset val="134"/>
          </rPr>
          <t>该指标是按照部门整体绩效目标批复表对应指标填报</t>
        </r>
        <r>
          <rPr>
            <sz val="9"/>
            <rFont val="Tahoma"/>
            <charset val="134"/>
          </rPr>
          <t xml:space="preserve">
</t>
        </r>
      </text>
    </comment>
  </commentList>
</comments>
</file>

<file path=xl/sharedStrings.xml><?xml version="1.0" encoding="utf-8"?>
<sst xmlns="http://schemas.openxmlformats.org/spreadsheetml/2006/main" count="325" uniqueCount="269">
  <si>
    <t>东莞市人民政府国有资产监督管理委员会2022年度部门整体支出绩效自评审核意见表</t>
  </si>
  <si>
    <t>年度：</t>
  </si>
  <si>
    <t>部门基本情况</t>
  </si>
  <si>
    <t>部门名称</t>
  </si>
  <si>
    <t>东莞市人民政府国有资产监督管理委员会</t>
  </si>
  <si>
    <t>财供人数（编制总数）合计：    行政（参公）编制数小计：    公益一类编制数小计：    公益二类编制数小计：</t>
  </si>
  <si>
    <t>下属单位数：</t>
  </si>
  <si>
    <t>年度
总目标</t>
  </si>
  <si>
    <t>1.任务1完成国有资本经营和政府性基金预算拨付。</t>
  </si>
  <si>
    <t>完成情况</t>
  </si>
  <si>
    <t>1.任务1完成国有资本经营和政府性基金预算拨付合计超18亿8955万元。</t>
  </si>
  <si>
    <t>未完成原因</t>
  </si>
  <si>
    <t>无</t>
  </si>
  <si>
    <t>2.任务2保障国有资产安全与完整。</t>
  </si>
  <si>
    <t>2.任务2净资产增长超100亿元。</t>
  </si>
  <si>
    <t>3.任务3加快市属国资国企改革发展“十四五”规划、市属国有企业改革三年行动方案出台，推进市属国有企业战略性重组。</t>
  </si>
  <si>
    <t>3.任务3完成国资国企“十四五”时期改革发展规划工作课题研究</t>
  </si>
  <si>
    <t>4.任务4完善考核评价和激励机制。探索完善市场化选聘高级管理人员经营业绩考核与薪酬管理相关机制。</t>
  </si>
  <si>
    <t>4.任务4出台《市属企业负责人经营业绩考核办法》《市属金融企业负责人经营业绩考核办法》《市属企业负责人经营业绩考核实施细则》，与市属企业负责人签订经营业绩责任书，对企业年度和任期经营业绩实施考核，突出“一企一策”原则，完善市属企业负责人考核评价和激励机制。探索制定市场化选聘高级管理人员薪酬管理制度，建立考核与薪酬挂钩的薪酬机制。</t>
  </si>
  <si>
    <t>5.任务5指导镇街建立健全有效监管工作体系，不断促进镇（街道）属资产保值增值。</t>
  </si>
  <si>
    <t>5.任务5开展业务相关培训班，指导镇街建立健全有效监管工作体系。</t>
  </si>
  <si>
    <t>6.任务6不断健全覆盖国资监管全部业务领域的出资人监督制度，深化以管资本为主的国有资产监管机制改革。</t>
  </si>
  <si>
    <t>6.任务6，完善经营业绩考核机制，筹建国资监管平台。</t>
  </si>
  <si>
    <t>年度部门预算情况</t>
  </si>
  <si>
    <t>总预算
（万元）</t>
  </si>
  <si>
    <t>年度预算资金类别</t>
  </si>
  <si>
    <t>部门预算</t>
  </si>
  <si>
    <t>专项资金</t>
  </si>
  <si>
    <t>其他事业发展支出</t>
  </si>
  <si>
    <t>基本支出</t>
  </si>
  <si>
    <t>项目支出</t>
  </si>
  <si>
    <t>市本级资金</t>
  </si>
  <si>
    <t>其他来源资金</t>
  </si>
  <si>
    <t>初年预算数</t>
  </si>
  <si>
    <t>实际下达数</t>
  </si>
  <si>
    <t>实际支出数</t>
  </si>
  <si>
    <t>一级指标</t>
  </si>
  <si>
    <t>二级指标</t>
  </si>
  <si>
    <t>三级指标</t>
  </si>
  <si>
    <t>评价年度预期值</t>
  </si>
  <si>
    <t>部门整体产出</t>
  </si>
  <si>
    <t>数量指标</t>
  </si>
  <si>
    <t>拨付国有资本经营预算的企业</t>
  </si>
  <si>
    <t>6家</t>
  </si>
  <si>
    <t>拨付政府性基金预算的企业</t>
  </si>
  <si>
    <t>3家</t>
  </si>
  <si>
    <t>退休人员财政补贴经费划转</t>
  </si>
  <si>
    <t>2项</t>
  </si>
  <si>
    <t>购买项目中介服务</t>
  </si>
  <si>
    <t>1项</t>
  </si>
  <si>
    <t>0项</t>
  </si>
  <si>
    <t>具体工作安排变动</t>
  </si>
  <si>
    <t>补充招聘委派监事人员</t>
  </si>
  <si>
    <t>4名</t>
  </si>
  <si>
    <t>2名</t>
  </si>
  <si>
    <t>根据实际工作安排招聘</t>
  </si>
  <si>
    <t>市国资委委派监事会人员</t>
  </si>
  <si>
    <t>15名</t>
  </si>
  <si>
    <t>13名</t>
  </si>
  <si>
    <t>国资国企“十四五”时期改革发展规划
工作课题数量</t>
  </si>
  <si>
    <t>3个</t>
  </si>
  <si>
    <t>国资监管及国企改革研究课题</t>
  </si>
  <si>
    <t>1个</t>
  </si>
  <si>
    <t>0个</t>
  </si>
  <si>
    <t>质量指标</t>
  </si>
  <si>
    <t>注资企业资金拨付到位率</t>
  </si>
  <si>
    <t>拨付政府性基金预算准确率</t>
  </si>
  <si>
    <t>退休人员财政补贴经费划转准确率</t>
  </si>
  <si>
    <t>购买项目中介服务达标率</t>
  </si>
  <si>
    <t>监事会成员到位率</t>
  </si>
  <si>
    <t>课题研究报告通过率</t>
  </si>
  <si>
    <t>一项课题未开展</t>
  </si>
  <si>
    <t>时效指标</t>
  </si>
  <si>
    <t>注资企业资金拨付及时性</t>
  </si>
  <si>
    <t>按计划按进度及时拨付</t>
  </si>
  <si>
    <t>退休人员财政补贴经费划转及时性</t>
  </si>
  <si>
    <t>及时</t>
  </si>
  <si>
    <t>监事会人员履职及时性</t>
  </si>
  <si>
    <t>项目中介服务的及时性</t>
  </si>
  <si>
    <t>未完成</t>
  </si>
  <si>
    <t>国资国企“十四五”时期改革发展规划工作课题完成时间</t>
  </si>
  <si>
    <t>国资监管及改革研究课题完成及时性</t>
  </si>
  <si>
    <t>成本指标</t>
  </si>
  <si>
    <t>拨付国有资本经营预算控制数额</t>
  </si>
  <si>
    <t>≦57620万元</t>
  </si>
  <si>
    <t>拨付149655.31万元</t>
  </si>
  <si>
    <t>据实拨付</t>
  </si>
  <si>
    <t>拨付政府性基金预算控制数额</t>
  </si>
  <si>
    <t>≦42200万元</t>
  </si>
  <si>
    <t>61283万元</t>
  </si>
  <si>
    <t>退休人员财政补贴经费的划转</t>
  </si>
  <si>
    <t>≦10323万元</t>
  </si>
  <si>
    <t>调剂划转10323万元</t>
  </si>
  <si>
    <t>课题研究费用</t>
  </si>
  <si>
    <t>≦207.75万元</t>
  </si>
  <si>
    <t>支付157.75万元</t>
  </si>
  <si>
    <t>项目中介费用</t>
  </si>
  <si>
    <t>≦40万元</t>
  </si>
  <si>
    <t>市国资委委派监事会费用</t>
  </si>
  <si>
    <t>≦781万元</t>
  </si>
  <si>
    <t>651.85万元</t>
  </si>
  <si>
    <t>预算执行率 （%）</t>
  </si>
  <si>
    <t>≧90%</t>
  </si>
  <si>
    <t>部门整体效果</t>
  </si>
  <si>
    <t>社会、经济、生态效益指标</t>
  </si>
  <si>
    <t>就业资金投入效益</t>
  </si>
  <si>
    <t>2名主席每名80万包干，13名专职监事每名45万包干，合计745万元。</t>
  </si>
  <si>
    <t>2名主席每名80万包干，10名专职监事每名45万包干（一名监事离职），该项目全年就业资金投入约631.20万元</t>
  </si>
  <si>
    <t>注资企业增加经济收入</t>
  </si>
  <si>
    <t>99820万元</t>
  </si>
  <si>
    <t>210230万元</t>
  </si>
  <si>
    <t>可持续影响指标</t>
  </si>
  <si>
    <t>国有资本保值增值率（%）</t>
  </si>
  <si>
    <t xml:space="preserve">100%
</t>
  </si>
  <si>
    <t>国有资本监管机制完备性</t>
  </si>
  <si>
    <t>完备</t>
  </si>
  <si>
    <t>满意度指标</t>
  </si>
  <si>
    <t>市国资委满意度（%）</t>
  </si>
  <si>
    <t>≧95%</t>
  </si>
  <si>
    <t>受益企业满意度（%）</t>
  </si>
  <si>
    <t>指标评分表</t>
  </si>
  <si>
    <t>分值</t>
  </si>
  <si>
    <t>得分/自评分</t>
  </si>
  <si>
    <t>未达标原因及改进措施</t>
  </si>
  <si>
    <t>指标解释</t>
  </si>
  <si>
    <t>评分标准</t>
  </si>
  <si>
    <t>数据来源</t>
  </si>
  <si>
    <t>财政审核得分</t>
  </si>
  <si>
    <t>财政审核得分说明</t>
  </si>
  <si>
    <r>
      <rPr>
        <b/>
        <sz val="10"/>
        <rFont val="微软雅黑"/>
        <charset val="134"/>
      </rPr>
      <t xml:space="preserve">参考佐证材料
</t>
    </r>
    <r>
      <rPr>
        <sz val="10"/>
        <rFont val="微软雅黑"/>
        <charset val="134"/>
      </rPr>
      <t>（说明：本栏佐证材料供，部门只要能证明对应指标即可，不用全部提供。）</t>
    </r>
  </si>
  <si>
    <t>备注</t>
  </si>
  <si>
    <t>履职效能</t>
  </si>
  <si>
    <t>整体效能</t>
  </si>
  <si>
    <t>年度重点工作任务完成率</t>
  </si>
  <si>
    <t>1.因实际工作安排调整，未完成“关于破解东莞市属国资监管和国企改革重点难点问题的专题研究”项目。
2.因实际工作安排调整，未完成“项目中介费用”项目。预计2023年继续推进相关工作。</t>
  </si>
  <si>
    <t>部门（单位）年度重点工作实际完成数与交办或下达数的比率，用以反映部门（单位）对重点工作的办理落实程度。</t>
  </si>
  <si>
    <t>1.年度重点工作任务完成率=（重点工作实际完成数/交办或下达数）×100%。
重点工作是指党委、政府、人大、相关部门交办或下达的工作任务；同时，也指预算资金安排金额较大的工作。
重点工作任务以年初申报部门整体绩效目标的重点工作为基础，年中新增重点工作，应纳入重点工作完成情况一并计算。
2.得分＝重点工作办结率×分值。</t>
  </si>
  <si>
    <t>部门自行列表统计，并提供佐证材料。</t>
  </si>
  <si>
    <r>
      <rPr>
        <sz val="10"/>
        <rFont val="宋体"/>
        <charset val="134"/>
      </rPr>
      <t>本年度需完成</t>
    </r>
    <r>
      <rPr>
        <sz val="10"/>
        <rFont val="Times New Roman"/>
        <charset val="134"/>
      </rPr>
      <t>3</t>
    </r>
    <r>
      <rPr>
        <sz val="10"/>
        <rFont val="宋体"/>
        <charset val="134"/>
      </rPr>
      <t>项重点任务，根据项目单位提供的自评报告及相关佐证，有</t>
    </r>
    <r>
      <rPr>
        <sz val="10"/>
        <rFont val="Times New Roman"/>
        <charset val="134"/>
      </rPr>
      <t>2</t>
    </r>
    <r>
      <rPr>
        <sz val="10"/>
        <rFont val="宋体"/>
        <charset val="134"/>
      </rPr>
      <t>项工作包括：破解东莞市属国资监管和国企改革重点难点问题专题研究项目及项目中介费用未开展，该项共</t>
    </r>
    <r>
      <rPr>
        <sz val="10"/>
        <rFont val="Times New Roman"/>
        <charset val="134"/>
      </rPr>
      <t>10</t>
    </r>
    <r>
      <rPr>
        <sz val="10"/>
        <rFont val="宋体"/>
        <charset val="134"/>
      </rPr>
      <t>分，项目单位自评</t>
    </r>
    <r>
      <rPr>
        <sz val="10"/>
        <rFont val="Times New Roman"/>
        <charset val="134"/>
      </rPr>
      <t>8</t>
    </r>
    <r>
      <rPr>
        <sz val="10"/>
        <rFont val="宋体"/>
        <charset val="134"/>
      </rPr>
      <t>分，考虑到佐证对年度重点任务的有效性，可在现有自评打分基础上适当扣分0.5分，则该评价指标的综合得分</t>
    </r>
    <r>
      <rPr>
        <sz val="10"/>
        <rFont val="Times New Roman"/>
        <charset val="134"/>
      </rPr>
      <t>7.5</t>
    </r>
    <r>
      <rPr>
        <sz val="10"/>
        <rFont val="宋体"/>
        <charset val="134"/>
      </rPr>
      <t>分。</t>
    </r>
  </si>
  <si>
    <t>部门整体绩效目标产出指标完成情况</t>
  </si>
  <si>
    <t>1.27个子目标中5个目标未完成；
2.按评分标准计算分值=20*0.741+5*0+0.741*1*0.5*0.741*0.75=16分；
3.2022年度未完成任务，2023年结合实际需要持续推进。</t>
  </si>
  <si>
    <t>反映年度预算编报时确定的部门整体预算绩效目标中产出指标完成情况。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</si>
  <si>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3.如未报整体绩效目标，此项自评不得分。</t>
  </si>
  <si>
    <r>
      <rPr>
        <sz val="10"/>
        <rFont val="宋体"/>
        <charset val="134"/>
      </rPr>
      <t>本年度共</t>
    </r>
    <r>
      <rPr>
        <sz val="10"/>
        <rFont val="Times New Roman"/>
        <charset val="134"/>
      </rPr>
      <t>27</t>
    </r>
    <r>
      <rPr>
        <sz val="10"/>
        <rFont val="宋体"/>
        <charset val="134"/>
      </rPr>
      <t>个总体工作目标，其中</t>
    </r>
    <r>
      <rPr>
        <sz val="10"/>
        <rFont val="Times New Roman"/>
        <charset val="134"/>
      </rPr>
      <t>5</t>
    </r>
    <r>
      <rPr>
        <sz val="10"/>
        <rFont val="宋体"/>
        <charset val="134"/>
      </rPr>
      <t>个未完成得</t>
    </r>
    <r>
      <rPr>
        <sz val="10"/>
        <rFont val="Times New Roman"/>
        <charset val="134"/>
      </rPr>
      <t>0</t>
    </r>
    <r>
      <rPr>
        <sz val="10"/>
        <rFont val="宋体"/>
        <charset val="134"/>
      </rPr>
      <t>分，</t>
    </r>
    <r>
      <rPr>
        <sz val="10"/>
        <rFont val="Times New Roman"/>
        <charset val="134"/>
      </rPr>
      <t>20</t>
    </r>
    <r>
      <rPr>
        <sz val="10"/>
        <rFont val="宋体"/>
        <charset val="134"/>
      </rPr>
      <t>个任务百分百完成得</t>
    </r>
    <r>
      <rPr>
        <sz val="10"/>
        <rFont val="Times New Roman"/>
        <charset val="134"/>
      </rPr>
      <t>20/27*20=14.81</t>
    </r>
    <r>
      <rPr>
        <sz val="10"/>
        <rFont val="宋体"/>
        <charset val="134"/>
      </rPr>
      <t>分，其中</t>
    </r>
    <r>
      <rPr>
        <sz val="10"/>
        <rFont val="Times New Roman"/>
        <charset val="134"/>
      </rPr>
      <t>1</t>
    </r>
    <r>
      <rPr>
        <sz val="10"/>
        <rFont val="宋体"/>
        <charset val="134"/>
      </rPr>
      <t>项完成率在</t>
    </r>
    <r>
      <rPr>
        <sz val="10"/>
        <rFont val="Times New Roman"/>
        <charset val="134"/>
      </rPr>
      <t>50%</t>
    </r>
    <r>
      <rPr>
        <sz val="10"/>
        <rFont val="宋体"/>
        <charset val="134"/>
      </rPr>
      <t>，也不得分；另</t>
    </r>
    <r>
      <rPr>
        <sz val="10"/>
        <rFont val="Times New Roman"/>
        <charset val="134"/>
      </rPr>
      <t>1</t>
    </r>
    <r>
      <rPr>
        <sz val="10"/>
        <rFont val="宋体"/>
        <charset val="134"/>
      </rPr>
      <t>项完成率</t>
    </r>
    <r>
      <rPr>
        <sz val="10"/>
        <rFont val="Times New Roman"/>
        <charset val="134"/>
      </rPr>
      <t>75%</t>
    </r>
    <r>
      <rPr>
        <sz val="10"/>
        <rFont val="宋体"/>
        <charset val="134"/>
      </rPr>
      <t>，得分</t>
    </r>
    <r>
      <rPr>
        <sz val="10"/>
        <rFont val="Times New Roman"/>
        <charset val="134"/>
      </rPr>
      <t>20/27*75%=0.56</t>
    </r>
    <r>
      <rPr>
        <sz val="10"/>
        <rFont val="宋体"/>
        <charset val="134"/>
      </rPr>
      <t>分，故该评价指标的综合得分</t>
    </r>
    <r>
      <rPr>
        <sz val="10"/>
        <rFont val="Times New Roman"/>
        <charset val="134"/>
      </rPr>
      <t>14.81+0.56=15.37</t>
    </r>
    <r>
      <rPr>
        <sz val="10"/>
        <rFont val="宋体"/>
        <charset val="134"/>
      </rPr>
      <t>分。</t>
    </r>
  </si>
  <si>
    <t>部门整体绩效目标效益指标完成情况</t>
  </si>
  <si>
    <t>效益指标无未完成项目。</t>
  </si>
  <si>
    <t>反映年度预算编报时确定的部门预算整体绩效目标中效益指标完成情况。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</si>
  <si>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非量化效益指标的得分需提供详细的书面评分依据。根据指标完成情况分为三档：达成年度指标、部分达成年度指标并具有一定效果、未达成年度指标且效果较差，分别按照该指标对应分值区间100%-80%（含80%）、80%-60%（含60%）、60%-0%合理确定分值。
4.如未报整体绩效目标，此项自评不得分。</t>
  </si>
  <si>
    <r>
      <rPr>
        <sz val="10"/>
        <rFont val="宋体"/>
        <charset val="134"/>
      </rPr>
      <t>本年度共设置</t>
    </r>
    <r>
      <rPr>
        <sz val="10"/>
        <rFont val="Times New Roman"/>
        <charset val="134"/>
      </rPr>
      <t>6</t>
    </r>
    <r>
      <rPr>
        <sz val="10"/>
        <rFont val="宋体"/>
        <charset val="134"/>
      </rPr>
      <t>个效果指标，从完成情况来看，就业资金投入效益中</t>
    </r>
    <r>
      <rPr>
        <sz val="10"/>
        <rFont val="Times New Roman"/>
        <charset val="134"/>
      </rPr>
      <t>13</t>
    </r>
    <r>
      <rPr>
        <sz val="10"/>
        <rFont val="宋体"/>
        <charset val="134"/>
      </rPr>
      <t>名专职监事每名</t>
    </r>
    <r>
      <rPr>
        <sz val="10"/>
        <rFont val="Times New Roman"/>
        <charset val="134"/>
      </rPr>
      <t>45</t>
    </r>
    <r>
      <rPr>
        <sz val="10"/>
        <rFont val="宋体"/>
        <charset val="134"/>
      </rPr>
      <t>万元共计</t>
    </r>
    <r>
      <rPr>
        <sz val="10"/>
        <rFont val="Times New Roman"/>
        <charset val="134"/>
      </rPr>
      <t>745</t>
    </r>
    <r>
      <rPr>
        <sz val="10"/>
        <rFont val="宋体"/>
        <charset val="134"/>
      </rPr>
      <t>万元的效益指标完成度一般，建议按</t>
    </r>
    <r>
      <rPr>
        <sz val="10"/>
        <rFont val="Times New Roman"/>
        <charset val="134"/>
      </rPr>
      <t>60%</t>
    </r>
    <r>
      <rPr>
        <sz val="10"/>
        <rFont val="宋体"/>
        <charset val="134"/>
      </rPr>
      <t>完成率计算，得分</t>
    </r>
    <r>
      <rPr>
        <sz val="10"/>
        <rFont val="Times New Roman"/>
        <charset val="134"/>
      </rPr>
      <t>20/6*60%=2</t>
    </r>
    <r>
      <rPr>
        <sz val="10"/>
        <rFont val="宋体"/>
        <charset val="134"/>
      </rPr>
      <t>分。其他指标得分</t>
    </r>
    <r>
      <rPr>
        <sz val="10"/>
        <rFont val="Times New Roman"/>
        <charset val="134"/>
      </rPr>
      <t>20/6*5=16.67</t>
    </r>
    <r>
      <rPr>
        <sz val="10"/>
        <rFont val="宋体"/>
        <charset val="134"/>
      </rPr>
      <t>分，</t>
    </r>
    <r>
      <rPr>
        <sz val="10"/>
        <rFont val="Times New Roman"/>
        <charset val="134"/>
      </rPr>
      <t xml:space="preserve">
</t>
    </r>
    <r>
      <rPr>
        <sz val="10"/>
        <rFont val="宋体"/>
        <charset val="134"/>
      </rPr>
      <t>即本评价指标的综合得分</t>
    </r>
    <r>
      <rPr>
        <sz val="10"/>
        <rFont val="Times New Roman"/>
        <charset val="134"/>
      </rPr>
      <t>2+16.67=18.67</t>
    </r>
    <r>
      <rPr>
        <sz val="10"/>
        <rFont val="宋体"/>
        <charset val="134"/>
      </rPr>
      <t>分</t>
    </r>
    <r>
      <rPr>
        <sz val="10"/>
        <rFont val="Times New Roman"/>
        <charset val="134"/>
      </rPr>
      <t>.</t>
    </r>
  </si>
  <si>
    <t>管理效率</t>
  </si>
  <si>
    <t>预算编制</t>
  </si>
  <si>
    <t>预算编制合规性</t>
  </si>
  <si>
    <t>预算编制符合评分标准1-6点。</t>
  </si>
  <si>
    <t>反映部门预算的合理性；规范性；预算编制的准确性；以及开展事前评估的规范性。</t>
  </si>
  <si>
    <t>1.预算编制是否符合本部门职责、是否符合市委市政府的方针政策和工作要求，资金有无根据项目的轻重缓急进行分配（1分）。
2.预算编制是否符合市财政当年度有关预算编制的原则，例如在规范性和细致程度方面是否符合要求等（1分）。
3.预算编制的准确性情况（2分）。
财政拨款收入预决算差异率=（收入决算数-收入调整预算数）/收入调整预算数*100%（取绝对值），因落实国家政策、发生不可抗力、上级部门或本级党委政府临时交办而产生的调整除外。
差异率=0，本项指标得满分；每增加5%（含）扣减0.5分，直至扣完为止。
4.开展事前评估的规范性（2分）。根据《东莞市市级财政资金事前绩效评估管理办法》，检查部门申请新增预算项目是否按要求的范围开展绩效评估，评分采用扣分法。
（1）应评估项目超过3个的，有1项没有开展评估的，扣1分，超过1项没有开展评估的，即不得分。
（2）应评估项目3个以内的，有1项没有开展评估，即不得分。</t>
  </si>
  <si>
    <r>
      <rPr>
        <sz val="10"/>
        <rFont val="宋体"/>
        <charset val="134"/>
      </rPr>
      <t>财政拨款收入预决算差异率</t>
    </r>
    <r>
      <rPr>
        <sz val="10"/>
        <rFont val="Times New Roman"/>
        <charset val="134"/>
      </rPr>
      <t>=</t>
    </r>
    <r>
      <rPr>
        <sz val="10"/>
        <rFont val="宋体"/>
        <charset val="134"/>
      </rPr>
      <t>（收入决算数</t>
    </r>
    <r>
      <rPr>
        <sz val="10"/>
        <rFont val="Times New Roman"/>
        <charset val="134"/>
      </rPr>
      <t>-</t>
    </r>
    <r>
      <rPr>
        <sz val="10"/>
        <rFont val="宋体"/>
        <charset val="134"/>
      </rPr>
      <t>收入调整预算数）</t>
    </r>
    <r>
      <rPr>
        <sz val="10"/>
        <rFont val="Times New Roman"/>
        <charset val="134"/>
      </rPr>
      <t>/</t>
    </r>
    <r>
      <rPr>
        <sz val="10"/>
        <rFont val="宋体"/>
        <charset val="134"/>
      </rPr>
      <t>收入调整预算数</t>
    </r>
    <r>
      <rPr>
        <sz val="10"/>
        <rFont val="Times New Roman"/>
        <charset val="134"/>
      </rPr>
      <t>*100%=(2115392074.09-2131253185.71-)/2115392074.09*100%=0.7%</t>
    </r>
    <r>
      <rPr>
        <sz val="10"/>
        <rFont val="宋体"/>
        <charset val="134"/>
      </rPr>
      <t>，故预算编制较为合理，得满分。</t>
    </r>
  </si>
  <si>
    <t>绩效目标设置规范性</t>
  </si>
  <si>
    <t>预算编制符合评分标准1-4点。</t>
  </si>
  <si>
    <t>反映部门整体支出、项目支出绩效目标设置情况。</t>
  </si>
  <si>
    <t>1.部门整体支出、项目支出是否按要求编制绩效目标。1分。
2.部门、单位是否积极配合财政部门开展目标审核工作。1分。
3.绩效目标合理性。部门（单位）所设立的整体绩效目标依据是否充分，是否符合客观实际；是否符合国家法律法规、国民经济和社会发展总体规划；是否符合部门“三定”方案确定的职责；是否符合部门制定的中长期实施规划。2分。
4.绩效指标明确性。部门（单位）依据整体绩效目标所设定的绩效指标是否清晰、细化、可衡量；是否与部门年度的任务数或计划数相对应；是否与本年度部门预算资金相匹配。2分。</t>
  </si>
  <si>
    <t>部门自评，市财政局复核为准。
一般情况不需要另外提供材料。</t>
  </si>
  <si>
    <t>绩效数量指标设置基本与年度重点工作任务相匹配性，但质量指标与产出数量指标的对应性不足，有些质量指标没有设置对应的数量指标。</t>
  </si>
  <si>
    <t>预算执行</t>
  </si>
  <si>
    <t>部门预算资金支出率</t>
  </si>
  <si>
    <t>第二、三季度综合支出进度为77.9%、96.9%，均超过序时进度。</t>
  </si>
  <si>
    <t>反映部门预算资金支出进度。</t>
  </si>
  <si>
    <t>1.按财政部门通报各部门第二、三季度支出进度计算得分。
2.第二、三季度均达到序时进度的，得满分；其中一季度或均未达序时进度的，得分=第二季度支出进度÷50%*5+第三季度支出进度÷75%*5，最后得分不超过10分。</t>
  </si>
  <si>
    <t>部门自评，市财政局复核为准。</t>
  </si>
  <si>
    <r>
      <rPr>
        <sz val="10"/>
        <rFont val="宋体"/>
        <charset val="134"/>
      </rPr>
      <t>第二季度支出进度为77.9</t>
    </r>
    <r>
      <rPr>
        <sz val="10"/>
        <rFont val="Times New Roman"/>
        <charset val="134"/>
      </rPr>
      <t>%</t>
    </r>
    <r>
      <rPr>
        <sz val="10"/>
        <rFont val="宋体"/>
        <charset val="134"/>
      </rPr>
      <t>，超出序时进度（</t>
    </r>
    <r>
      <rPr>
        <sz val="10"/>
        <rFont val="Times New Roman"/>
        <charset val="134"/>
      </rPr>
      <t>50%</t>
    </r>
    <r>
      <rPr>
        <sz val="10"/>
        <rFont val="宋体"/>
        <charset val="134"/>
      </rPr>
      <t>）27.9个百分点，第三季度支持进度为</t>
    </r>
    <r>
      <rPr>
        <sz val="10"/>
        <rFont val="Times New Roman"/>
        <charset val="134"/>
      </rPr>
      <t>96.9%</t>
    </r>
    <r>
      <rPr>
        <sz val="10"/>
        <rFont val="宋体"/>
        <charset val="134"/>
      </rPr>
      <t>，超出序时进度（</t>
    </r>
    <r>
      <rPr>
        <sz val="10"/>
        <rFont val="Times New Roman"/>
        <charset val="134"/>
      </rPr>
      <t>75%</t>
    </r>
    <r>
      <rPr>
        <sz val="10"/>
        <rFont val="宋体"/>
        <charset val="134"/>
      </rPr>
      <t>）</t>
    </r>
    <r>
      <rPr>
        <sz val="10"/>
        <rFont val="Times New Roman"/>
        <charset val="134"/>
      </rPr>
      <t>21.9</t>
    </r>
    <r>
      <rPr>
        <sz val="10"/>
        <rFont val="宋体"/>
        <charset val="134"/>
      </rPr>
      <t>个百分点。该指标得分满分</t>
    </r>
    <r>
      <rPr>
        <sz val="10"/>
        <rFont val="Times New Roman"/>
        <charset val="134"/>
      </rPr>
      <t>10</t>
    </r>
    <r>
      <rPr>
        <sz val="10"/>
        <rFont val="宋体"/>
        <charset val="134"/>
      </rPr>
      <t>分。</t>
    </r>
  </si>
  <si>
    <t>财务管理合规性</t>
  </si>
  <si>
    <t>1.2022年未开展部门预算审计、专项审计，无相关财会监督意见。
2.不存在资金套取、茂林、挪用现象。
3.不存在连续两年对因业务主管部门责任引发的同一问题提出意见,或主管部门未落实相关审计和财会监督整改意见现象。</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</si>
  <si>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</si>
  <si>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</si>
  <si>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部门自行统计，提供佐证材料。</t>
  </si>
  <si>
    <t>“三公”经费控制情况</t>
  </si>
  <si>
    <t>“三公”经费实际支出数≤预算安排的“三公”经费数</t>
  </si>
  <si>
    <t>反映部门（单位）对“三公”经费的控制效果。</t>
  </si>
  <si>
    <t>“三公”经费实际支出数≤预算安排的“三公”经费数，符合要求的得满分，不符合要求的不得分。</t>
  </si>
  <si>
    <t>“三公”经费实际支出数2.597848万元≤预算安排的“三公”经费数9.2元，故得满分1分。</t>
  </si>
  <si>
    <t>信息公开</t>
  </si>
  <si>
    <t>预决算公开合规性</t>
  </si>
  <si>
    <t>2022年预决算按要求公开</t>
  </si>
  <si>
    <t>反映部门（单位）预算决算公开执行的到位情况</t>
  </si>
  <si>
    <t>预算、决算公开合规性各占50%,能按要求公开的得满分，未按有关要求公开的不得分。</t>
  </si>
  <si>
    <t>项目单位提供了预决算公开的相关资料。</t>
  </si>
  <si>
    <t>绩效信息公开情况</t>
  </si>
  <si>
    <t>2022年绩效信息按要求公开</t>
  </si>
  <si>
    <t>反映部门（单位）绩效信息公开执行到位情况</t>
  </si>
  <si>
    <t xml:space="preserve">指绩效目标、绩效报告资料按规定在单位网站公开情况。能按要求公开的得满分，未按有关要求公开的不得分。
</t>
  </si>
  <si>
    <t>按要求补充提供绩效目标和自评结果公开的相关资料。</t>
  </si>
  <si>
    <t>绩效管理</t>
  </si>
  <si>
    <t>绩效管理制度建设</t>
  </si>
  <si>
    <t>《东莞市人民政府国有资产监督管理委员会
预算绩效管理制度（试行）》</t>
  </si>
  <si>
    <t>反映部门对机关和下属单位绩效目标管理、绩效运行监控、绩效评价管理和评价结果应用等预算绩效管理制度的建设情况</t>
  </si>
  <si>
    <t>1.部门出台对本级使用资金管理制度明确绩效要求的，得2分，否则不得分。绩效要求应包含绩效目标管理、绩效运行监控、绩效评价管理和评价结果应用等方面。
2.部门主管专项资金印发管理办法，并体现绩效管理要求的，得1分，否则不得分。
3.制度形式可以为专门规定，也可以是综合制度。内容有缺漏的，酌情扣分。</t>
  </si>
  <si>
    <t>部门绩效目标管理、运行监控、自评等方面均有明确的绩效要求，但未提供专项资金管理办法。</t>
  </si>
  <si>
    <t>绩效管理制度执行</t>
  </si>
  <si>
    <t>1.部门整体预算绩效目标及项目绩效目标便保质量良好；
2.部门自评复核情况不存在等级为“差”的项目；
3.部门对评价意见的整改落实情况及时反馈。</t>
  </si>
  <si>
    <t>反映部门和下属单位在绩效目标管理、绩效运行监控、绩效评价管理和评价结果应用等方面的执行情况</t>
  </si>
  <si>
    <t>1.根据评价部门整体预算绩效目标和项目绩效目标编报质量各0.5分。
2.根据部门自评复核等级情况2分，每一项复核等级为“差”扣0.5分，扣完为止。
3.部门对评价意见的整改落实情况反馈1分，未及时反馈的，一项扣0.5分，纳入重点监控范围的资金，如未按要求整改，1次扣0.5分，扣完为止。</t>
  </si>
  <si>
    <t>整体预算绩效目标和项目绩效目标编报在绩效目标和指标的设置上不够规范、合理，整体逻辑性不足。</t>
  </si>
  <si>
    <t>采购管理</t>
  </si>
  <si>
    <t>采购意向公开合规性</t>
  </si>
  <si>
    <t>采购意向公开合规</t>
  </si>
  <si>
    <t>反映采购意向公开完整性、及时性情况。</t>
  </si>
  <si>
    <t>1.采购意向100%公开的得0.5分，否则不得分。
2.采购意向公开时限，预算单位原则上应该在预算批复后30日内集中公开本单位政府采购意向，确因实际工作无法纳入集中公开的，应当确保采购意向公开不得晚于采购活动开始前30日。符合规定的得2分，否则不得分。</t>
  </si>
  <si>
    <t>提供了项目采购意向及公开时限公示的相关佐证。</t>
  </si>
  <si>
    <t>采购内控制度建设</t>
  </si>
  <si>
    <t>逐步完善相关采购内控制度</t>
  </si>
  <si>
    <t>反映部门政府
采购内部控制管理制度建设情况。</t>
  </si>
  <si>
    <t>部门建立政府采购内部控制管理制度的（含采购需求管理、根据政府采购负面清单落实需求审查工作等），得1分，否则不得分。</t>
  </si>
  <si>
    <t>按要求补充提供了单位2022年修订的采购办法。</t>
  </si>
  <si>
    <t>采购活动合规性</t>
  </si>
  <si>
    <t>采购活动合规</t>
  </si>
  <si>
    <t>反映部门政府采购活动合法合规性情况。</t>
  </si>
  <si>
    <t>采购投诉处理，经财政部门查证认定投诉事项成立的，发现1例扣1分，扣完为止。</t>
  </si>
  <si>
    <t>本年度该部门政府采购未发现相关投诉资料，得满分。</t>
  </si>
  <si>
    <t>采购合同签订时效性</t>
  </si>
  <si>
    <t>采购合同及时签订</t>
  </si>
  <si>
    <t>反映政府采购合同签订及时性情况。</t>
  </si>
  <si>
    <t>1.预算单位与中标、成交供应商应当在中标、成交通知书发出之日起三十日内，按照采购文件确定的事项签订政府采购合同。
2.合同签订及时率=在规定时限内签订合同项目数/总项目数。
合同签订及时率=100%，得2分；
90%≤合同签订及时率&lt;100%，得1.5分；
80%≤合同签订及时率&lt;90%，得1分；
合同签订及时率&lt;80%，不得分。</t>
  </si>
  <si>
    <t>市财政局提供数据。1</t>
  </si>
  <si>
    <t>本部门已补充提供采购合同签订的相关佐证，采监科提供材料中未发现该子项相关问题。</t>
  </si>
  <si>
    <t>合同备案时效性</t>
  </si>
  <si>
    <t>合同备案及时</t>
  </si>
  <si>
    <t>反映采购合同备案及时性情况。</t>
  </si>
  <si>
    <t>合同备案公开，自合同签订之日起2个工作日内在“广东省政府采购网” 备案公开，符合规定的得满分，否则不得分。</t>
  </si>
  <si>
    <t>市财政局提供数据。2</t>
  </si>
  <si>
    <t>合同支付及时性</t>
  </si>
  <si>
    <t>合同支付及时</t>
  </si>
  <si>
    <t>反映采购项目资金支付及时性情况。</t>
  </si>
  <si>
    <t>预算单位按照政府采购项目合同条款，及时支付中标成交供应商相关资金的，得1分，否则不得分。</t>
  </si>
  <si>
    <t>采购政策效能</t>
  </si>
  <si>
    <t>1.面向中小企业采购共计100.79万元（采购网）；
2.预算编制时部门预留金额合计106.1万元（2022年年初批复）
3.100.79/106.1*100%=95.0%</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</si>
  <si>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</si>
  <si>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</si>
  <si>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未提供面向中小企业预留项目执行情况公告的相关佐证，按照部分提供的自评总结资料得分0.95分。</t>
  </si>
  <si>
    <t>资产管理</t>
  </si>
  <si>
    <t>资产收益上缴的及时性</t>
  </si>
  <si>
    <t>处置收益和资金上缴不及时情况</t>
  </si>
  <si>
    <t>反映单位资产处置和使用收益上缴的及时性。</t>
  </si>
  <si>
    <t>检查处置收益和租金上缴是否及时（国家、省市有规定可自留的资金除外）。存在长期（超过3个月）未上缴的，每1笔扣0.5分，扣完为止。</t>
  </si>
  <si>
    <t>按要求提供了资产处置的相关佐证。</t>
  </si>
  <si>
    <t>资产盘点情况</t>
  </si>
  <si>
    <t>按要求盘点资产并编报资产年报</t>
  </si>
  <si>
    <t>反映单位是否每年按要求进行资产盘点。</t>
  </si>
  <si>
    <t>每年进行一次资产盘点，并完成结果处理的，得1分。未进行盘点的，不得分。</t>
  </si>
  <si>
    <t>本年度进行全委办公用房面积排查统计反馈，办公用房面积均符合相关文件规定。</t>
  </si>
  <si>
    <t>数据及时性</t>
  </si>
  <si>
    <t>每月按实完成月报</t>
  </si>
  <si>
    <t>反映部门（单位）资产月报上报是否及时。</t>
  </si>
  <si>
    <t>部门（单位）资产月报是否在当月8日前完成月报上报。每发现1次扣0.5分，扣完为止。</t>
  </si>
  <si>
    <t>财政部门统计</t>
  </si>
  <si>
    <t>资产科提供数据发现该单位月报数据提交及时，得满分。</t>
  </si>
  <si>
    <t>资产管理合规性</t>
  </si>
  <si>
    <t>资产管理均符合相关规定</t>
  </si>
  <si>
    <t>反映部门（单位）资产管理是否合规。</t>
  </si>
  <si>
    <t>1.有无本部门行政事业性国有资产管理制度、操作细则、规程等（需包含资产配置、使用、处置收入收缴等方面）；如无制度，扣2分；如制度不完善，每缺少配置、使用、处置、收入收缴等其中一方面的扣0.5分，最高扣1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</si>
  <si>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按要求提供资产管理的相关制度，资产科提供意见反映各类巡查中未发现资产管理存在相关问题，该项满分。</t>
  </si>
  <si>
    <t>请如实提供，如抽查发现不按照实际提供的部门，该二级指标不得分。（资产管理科）</t>
  </si>
  <si>
    <t>合计</t>
  </si>
  <si>
    <t>*</t>
  </si>
  <si>
    <t>绩效自评等级</t>
  </si>
  <si>
    <t>优</t>
  </si>
  <si>
    <t>（等级划分为四档：90（含）-100分为优、80（含）-90分为良、60（含）-80分为中、60分以下为差）</t>
  </si>
  <si>
    <t>财政绩效科评价等级</t>
  </si>
  <si>
    <t>良</t>
  </si>
  <si>
    <t>财政部门审核意见</t>
  </si>
  <si>
    <t>绩效等级：良
2022年度，国资委总体工作目标完成情况较好，较好地完成大部分既定目标，在推动全面从严治党、党建与生产经营深度融合、党建宣讲等各类专题活动、实施国企改革三年行动，优化国有资本布局、提升国有资本配置效能等方面取得较好的社会效益和经济效益。
从预算绩效管理角度看，该部门还存在以下不足：（1）部分产出及效果指标的达成率有待进一步提升；（2）绩效目标设置不够合理、规范，数量指标与质量指标及效果指标之间没有保持逻辑上的一致性。（3）档案管理的规范性和重视程度有待进一步提高。
对此，我们建议预算单位：（1）做好下年度的工作规划，提前布局，加快工作开展进度，提高任务达成率；（2）进一步完善绩效目标设置，保障重点工作任务与产出指标和效果指标的一致性，同时保证整个指标体系的逻辑自洽；（3）根据年度重点工作任务和计划，结合经济社会发展需求，合理设置绩效指标值，争取100%实现绩效目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</si>
</sst>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theme="1"/>
      <name val="宋体"/>
      <charset val="134"/>
      <scheme val="minor"/>
    </font>
    <font>
      <sz val="11"/>
      <name val="宋体"/>
      <charset val="134"/>
      <scheme val="minor"/>
    </font>
    <font>
      <b/>
      <sz val="12"/>
      <name val="微软雅黑"/>
      <charset val="134"/>
    </font>
    <font>
      <sz val="12"/>
      <name val="宋体"/>
      <charset val="134"/>
    </font>
    <font>
      <sz val="12"/>
      <name val="宋体"/>
      <charset val="134"/>
      <scheme val="minor"/>
    </font>
    <font>
      <sz val="10"/>
      <name val="宋体"/>
      <charset val="134"/>
    </font>
    <font>
      <sz val="14"/>
      <name val="黑体"/>
      <charset val="134"/>
    </font>
    <font>
      <sz val="24"/>
      <name val="方正小标宋简体"/>
      <charset val="134"/>
    </font>
    <font>
      <b/>
      <sz val="22"/>
      <name val="方正小标宋简体"/>
      <charset val="134"/>
    </font>
    <font>
      <b/>
      <sz val="12"/>
      <name val="宋体"/>
      <charset val="134"/>
      <scheme val="minor"/>
    </font>
    <font>
      <sz val="10"/>
      <name val="宋体"/>
      <charset val="134"/>
      <scheme val="minor"/>
    </font>
    <font>
      <sz val="20"/>
      <name val="方正小标宋简体"/>
      <charset val="134"/>
    </font>
    <font>
      <b/>
      <sz val="10"/>
      <name val="微软雅黑"/>
      <charset val="134"/>
    </font>
    <font>
      <sz val="10"/>
      <name val="Times New Roman"/>
      <charset val="134"/>
    </font>
    <font>
      <b/>
      <sz val="10"/>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63"/>
      <name val="宋体"/>
      <charset val="134"/>
    </font>
    <font>
      <sz val="11"/>
      <color indexed="8"/>
      <name val="宋体"/>
      <charset val="134"/>
    </font>
    <font>
      <b/>
      <sz val="11"/>
      <color indexed="52"/>
      <name val="宋体"/>
      <charset val="134"/>
    </font>
    <font>
      <sz val="11"/>
      <color indexed="8"/>
      <name val="Tahoma"/>
      <charset val="134"/>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微软雅黑"/>
      <charset val="134"/>
    </font>
    <font>
      <sz val="9"/>
      <name val="Tahoma"/>
      <charset val="134"/>
    </font>
    <font>
      <sz val="11"/>
      <name val="宋体"/>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34" borderId="23" applyNumberFormat="0" applyAlignment="0" applyProtection="0"/>
    <xf numFmtId="0" fontId="36" fillId="35" borderId="0" applyNumberFormat="0" applyBorder="0" applyAlignment="0" applyProtection="0">
      <alignment vertical="center"/>
    </xf>
    <xf numFmtId="0" fontId="37" fillId="34" borderId="24" applyNumberFormat="0" applyAlignment="0" applyProtection="0">
      <alignment vertical="center"/>
    </xf>
    <xf numFmtId="0" fontId="38" fillId="0" borderId="0"/>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 fillId="0" borderId="0"/>
    <xf numFmtId="0" fontId="36" fillId="37" borderId="0" applyNumberFormat="0" applyBorder="0" applyAlignment="0" applyProtection="0">
      <alignment vertical="center"/>
    </xf>
    <xf numFmtId="0" fontId="39" fillId="34" borderId="23" applyNumberFormat="0" applyAlignment="0" applyProtection="0">
      <alignment vertical="center"/>
    </xf>
    <xf numFmtId="0" fontId="40" fillId="39"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6" fillId="36" borderId="0" applyNumberFormat="0" applyBorder="0" applyAlignment="0" applyProtection="0">
      <alignment vertical="center"/>
    </xf>
    <xf numFmtId="0" fontId="0" fillId="0" borderId="0">
      <alignment vertical="center"/>
    </xf>
    <xf numFmtId="0" fontId="36" fillId="43" borderId="0" applyNumberFormat="0" applyBorder="0" applyAlignment="0" applyProtection="0">
      <alignment vertical="center"/>
    </xf>
    <xf numFmtId="0" fontId="36" fillId="44" borderId="0" applyNumberFormat="0" applyBorder="0" applyAlignment="0" applyProtection="0">
      <alignment vertical="center"/>
    </xf>
    <xf numFmtId="0" fontId="36" fillId="45" borderId="0" applyNumberFormat="0" applyBorder="0" applyAlignment="0" applyProtection="0">
      <alignment vertical="center"/>
    </xf>
    <xf numFmtId="0" fontId="41" fillId="46" borderId="0" applyNumberFormat="0" applyBorder="0" applyAlignment="0" applyProtection="0">
      <alignment vertical="center"/>
    </xf>
    <xf numFmtId="0" fontId="41" fillId="38" borderId="0" applyNumberFormat="0" applyBorder="0" applyAlignment="0" applyProtection="0">
      <alignment vertical="center"/>
    </xf>
    <xf numFmtId="0" fontId="3" fillId="0" borderId="0">
      <alignment vertical="center"/>
    </xf>
    <xf numFmtId="0" fontId="41" fillId="45"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41" fillId="49" borderId="0" applyNumberFormat="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41"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0" fillId="0" borderId="0">
      <alignment vertical="center"/>
    </xf>
    <xf numFmtId="0" fontId="36" fillId="0" borderId="0">
      <alignment vertical="center"/>
    </xf>
    <xf numFmtId="0" fontId="3" fillId="0" borderId="0"/>
    <xf numFmtId="0" fontId="36" fillId="0" borderId="0">
      <alignment vertical="center"/>
    </xf>
    <xf numFmtId="0" fontId="3" fillId="0" borderId="0"/>
    <xf numFmtId="0" fontId="3" fillId="0" borderId="0"/>
    <xf numFmtId="0" fontId="3" fillId="0" borderId="0"/>
    <xf numFmtId="0" fontId="3" fillId="0" borderId="0"/>
    <xf numFmtId="0" fontId="3" fillId="0" borderId="0"/>
    <xf numFmtId="0" fontId="3" fillId="50" borderId="28" applyNumberFormat="0" applyFont="0" applyAlignment="0" applyProtection="0">
      <alignment vertical="center"/>
    </xf>
    <xf numFmtId="0" fontId="3" fillId="0" borderId="0"/>
    <xf numFmtId="0" fontId="47" fillId="42" borderId="0" applyNumberFormat="0" applyBorder="0" applyAlignment="0" applyProtection="0">
      <alignment vertical="center"/>
    </xf>
    <xf numFmtId="0" fontId="48" fillId="0" borderId="29" applyNumberFormat="0" applyFill="0" applyAlignment="0" applyProtection="0">
      <alignment vertical="center"/>
    </xf>
    <xf numFmtId="0" fontId="49" fillId="51" borderId="30" applyNumberForma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31" applyNumberFormat="0" applyFill="0" applyAlignment="0" applyProtection="0">
      <alignment vertical="center"/>
    </xf>
    <xf numFmtId="0" fontId="41" fillId="52" borderId="0" applyNumberFormat="0" applyBorder="0" applyAlignment="0" applyProtection="0">
      <alignment vertical="center"/>
    </xf>
    <xf numFmtId="0" fontId="41" fillId="53" borderId="0" applyNumberFormat="0" applyBorder="0" applyAlignment="0" applyProtection="0">
      <alignment vertical="center"/>
    </xf>
    <xf numFmtId="0" fontId="41" fillId="54"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41" fillId="55" borderId="0" applyNumberFormat="0" applyBorder="0" applyAlignment="0" applyProtection="0">
      <alignment vertical="center"/>
    </xf>
    <xf numFmtId="0" fontId="53" fillId="44" borderId="24" applyNumberFormat="0" applyAlignment="0" applyProtection="0">
      <alignment vertical="center"/>
    </xf>
  </cellStyleXfs>
  <cellXfs count="88">
    <xf numFmtId="0" fontId="0" fillId="0" borderId="0" xfId="0"/>
    <xf numFmtId="0" fontId="1" fillId="2" borderId="0" xfId="0" applyFont="1" applyFill="1"/>
    <xf numFmtId="0" fontId="2"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vertical="center"/>
    </xf>
    <xf numFmtId="0" fontId="6" fillId="2" borderId="0" xfId="0" applyFont="1" applyFill="1" applyAlignment="1" applyProtection="1">
      <alignment horizontal="left" vertical="center" wrapText="1"/>
      <protection locked="0"/>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176" fontId="1" fillId="0" borderId="1" xfId="0" applyNumberFormat="1" applyFont="1" applyFill="1" applyBorder="1"/>
    <xf numFmtId="176" fontId="1" fillId="0" borderId="1" xfId="0" applyNumberFormat="1" applyFont="1" applyFill="1" applyBorder="1" applyAlignment="1">
      <alignment horizont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right" vertical="center" wrapText="1"/>
    </xf>
    <xf numFmtId="0" fontId="5" fillId="0" borderId="9" xfId="0" applyFont="1" applyFill="1" applyBorder="1" applyAlignment="1">
      <alignment horizontal="right" vertical="center" wrapText="1"/>
    </xf>
    <xf numFmtId="176" fontId="1" fillId="0" borderId="1" xfId="0" applyNumberFormat="1" applyFont="1" applyFill="1" applyBorder="1" applyAlignment="1"/>
    <xf numFmtId="176" fontId="5" fillId="0" borderId="1" xfId="0" applyNumberFormat="1" applyFont="1" applyFill="1" applyBorder="1" applyAlignment="1">
      <alignment horizontal="right" vertical="center" wrapText="1"/>
    </xf>
    <xf numFmtId="0" fontId="5" fillId="0" borderId="13" xfId="0" applyFont="1" applyFill="1" applyBorder="1" applyAlignment="1">
      <alignment horizontal="center" vertical="center" wrapText="1"/>
    </xf>
    <xf numFmtId="9" fontId="1" fillId="0" borderId="11" xfId="0" applyNumberFormat="1" applyFont="1" applyFill="1" applyBorder="1" applyAlignment="1">
      <alignment horizontal="center" vertical="center"/>
    </xf>
    <xf numFmtId="9" fontId="1" fillId="0" borderId="12" xfId="0" applyNumberFormat="1" applyFont="1" applyFill="1" applyBorder="1" applyAlignment="1">
      <alignment horizontal="center" vertical="center"/>
    </xf>
    <xf numFmtId="0" fontId="5" fillId="0" borderId="13" xfId="0" applyFont="1" applyFill="1" applyBorder="1" applyAlignment="1">
      <alignment vertical="center" wrapText="1"/>
    </xf>
    <xf numFmtId="0" fontId="5" fillId="2" borderId="12" xfId="0" applyFont="1" applyFill="1" applyBorder="1" applyAlignment="1">
      <alignment vertical="center" wrapText="1"/>
    </xf>
    <xf numFmtId="0" fontId="1" fillId="0" borderId="12" xfId="0" applyFont="1" applyFill="1" applyBorder="1" applyAlignment="1">
      <alignment horizontal="right" vertical="center"/>
    </xf>
    <xf numFmtId="10" fontId="1" fillId="0" borderId="11" xfId="0" applyNumberFormat="1"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 fillId="0" borderId="13" xfId="0" applyFont="1" applyFill="1" applyBorder="1" applyAlignment="1">
      <alignment vertical="center" wrapText="1"/>
    </xf>
    <xf numFmtId="0" fontId="1" fillId="0" borderId="12"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5" fillId="0" borderId="13" xfId="0" applyFont="1" applyFill="1" applyBorder="1" applyAlignment="1">
      <alignment vertical="center" wrapText="1"/>
    </xf>
    <xf numFmtId="0" fontId="14" fillId="0" borderId="13" xfId="0" applyFont="1" applyFill="1" applyBorder="1" applyAlignment="1">
      <alignment horizontal="center" vertical="center" wrapText="1"/>
    </xf>
    <xf numFmtId="0" fontId="15" fillId="0" borderId="12" xfId="0" applyFont="1" applyFill="1" applyBorder="1" applyAlignment="1">
      <alignment vertical="center" wrapText="1"/>
    </xf>
    <xf numFmtId="9" fontId="5" fillId="0" borderId="1" xfId="3"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15" fillId="0" borderId="12" xfId="0" applyFont="1" applyFill="1" applyBorder="1" applyAlignment="1">
      <alignment horizontal="left" vertical="center" wrapText="1"/>
    </xf>
  </cellXfs>
  <cellStyles count="1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20% - 强调文字颜色 1 2" xfId="50"/>
    <cellStyle name="计算 2" xfId="51"/>
    <cellStyle name="常规 6" xfId="52"/>
    <cellStyle name="40% - 强调文字颜色 4 2" xfId="53"/>
    <cellStyle name="40% - 强调文字颜色 1 2" xfId="54"/>
    <cellStyle name="40% - 强调文字颜色 2 2" xfId="55"/>
    <cellStyle name="常规 8 2" xfId="56"/>
    <cellStyle name="40% - 强调文字颜色 5 2" xfId="57"/>
    <cellStyle name="输出 2" xfId="58"/>
    <cellStyle name="适中 2" xfId="59"/>
    <cellStyle name="40% - 强调文字颜色 6 2" xfId="60"/>
    <cellStyle name="20% - 强调文字颜色 2 2" xfId="61"/>
    <cellStyle name="20% - 强调文字颜色 3 2" xfId="62"/>
    <cellStyle name="20% - 强调文字颜色 4 2" xfId="63"/>
    <cellStyle name="常规 3" xfId="64"/>
    <cellStyle name="20% - 强调文字颜色 5 2" xfId="65"/>
    <cellStyle name="20% - 强调文字颜色 6 2" xfId="66"/>
    <cellStyle name="40% - 强调文字颜色 3 2" xfId="67"/>
    <cellStyle name="60% - 强调文字颜色 1 2" xfId="68"/>
    <cellStyle name="60% - 强调文字颜色 2 2" xfId="69"/>
    <cellStyle name="常规 5" xfId="70"/>
    <cellStyle name="60% - 强调文字颜色 3 2" xfId="71"/>
    <cellStyle name="60% - 强调文字颜色 4 2" xfId="72"/>
    <cellStyle name="60% - 强调文字颜色 5 2" xfId="73"/>
    <cellStyle name="60% - 强调文字颜色 6 2" xfId="74"/>
    <cellStyle name="标题 1 2" xfId="75"/>
    <cellStyle name="标题 2 2" xfId="76"/>
    <cellStyle name="标题 3 2" xfId="77"/>
    <cellStyle name="标题 4 2" xfId="78"/>
    <cellStyle name="标题 5" xfId="79"/>
    <cellStyle name="差 2" xfId="80"/>
    <cellStyle name="常规 11" xfId="81"/>
    <cellStyle name="常规 11 2" xfId="82"/>
    <cellStyle name="常规 11 3" xfId="83"/>
    <cellStyle name="常规 16" xfId="84"/>
    <cellStyle name="常规 16 2" xfId="85"/>
    <cellStyle name="常规 2" xfId="86"/>
    <cellStyle name="常规 2 2" xfId="87"/>
    <cellStyle name="常规 2 4" xfId="88"/>
    <cellStyle name="常规 3 2" xfId="89"/>
    <cellStyle name="常规 4" xfId="90"/>
    <cellStyle name="常规 4 2" xfId="91"/>
    <cellStyle name="常规 4 3" xfId="92"/>
    <cellStyle name="常规 4 4" xfId="93"/>
    <cellStyle name="常规 6 2" xfId="94"/>
    <cellStyle name="注释 2" xfId="95"/>
    <cellStyle name="常规 9 2" xfId="96"/>
    <cellStyle name="好 2" xfId="97"/>
    <cellStyle name="汇总 2" xfId="98"/>
    <cellStyle name="检查单元格 2" xfId="99"/>
    <cellStyle name="解释性文本 2" xfId="100"/>
    <cellStyle name="警告文本 2" xfId="101"/>
    <cellStyle name="链接单元格 2" xfId="102"/>
    <cellStyle name="强调文字颜色 1 2" xfId="103"/>
    <cellStyle name="强调文字颜色 2 2" xfId="104"/>
    <cellStyle name="强调文字颜色 3 2" xfId="105"/>
    <cellStyle name="强调文字颜色 4 2" xfId="106"/>
    <cellStyle name="强调文字颜色 5 2" xfId="107"/>
    <cellStyle name="强调文字颜色 6 2" xfId="108"/>
    <cellStyle name="输入 2" xfId="109"/>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1"/>
  <sheetViews>
    <sheetView tabSelected="1" view="pageBreakPreview" zoomScale="70" zoomScaleNormal="100" topLeftCell="C75" workbookViewId="0">
      <selection activeCell="M55" sqref="M55"/>
    </sheetView>
  </sheetViews>
  <sheetFormatPr defaultColWidth="8.75833333333333" defaultRowHeight="12"/>
  <cols>
    <col min="1" max="1" width="8.875" style="5" customWidth="1"/>
    <col min="2" max="2" width="10.625" style="5" customWidth="1"/>
    <col min="3" max="3" width="15.6916666666667" style="5" customWidth="1"/>
    <col min="4" max="4" width="5.25833333333333" style="5" customWidth="1"/>
    <col min="5" max="5" width="9.85833333333333" style="5" customWidth="1"/>
    <col min="6" max="6" width="4.5" style="5" customWidth="1"/>
    <col min="7" max="7" width="20.2833333333333" style="5" customWidth="1"/>
    <col min="8" max="8" width="25.1333333333333" style="5" customWidth="1"/>
    <col min="9" max="9" width="17" style="6" customWidth="1"/>
    <col min="10" max="10" width="40.275" style="6" customWidth="1"/>
    <col min="11" max="11" width="11.625" style="5" customWidth="1"/>
    <col min="12" max="14" width="25" style="5" customWidth="1"/>
    <col min="15" max="15" width="10.4083333333333" style="5" hidden="1" customWidth="1"/>
    <col min="16" max="16384" width="8.75833333333333" style="7"/>
  </cols>
  <sheetData>
    <row r="1" ht="28.5" customHeight="1" spans="1:3">
      <c r="A1" s="8"/>
      <c r="B1" s="8"/>
      <c r="C1" s="8"/>
    </row>
    <row r="2" ht="31.5" spans="1:15">
      <c r="A2" s="9" t="s">
        <v>0</v>
      </c>
      <c r="B2" s="9"/>
      <c r="C2" s="9"/>
      <c r="D2" s="9"/>
      <c r="E2" s="9"/>
      <c r="F2" s="9"/>
      <c r="G2" s="9"/>
      <c r="H2" s="9"/>
      <c r="I2" s="9"/>
      <c r="J2" s="9"/>
      <c r="K2" s="9"/>
      <c r="L2" s="9"/>
      <c r="M2" s="9"/>
      <c r="N2" s="9"/>
      <c r="O2" s="9"/>
    </row>
    <row r="3" s="1" customFormat="1" ht="20.1" customHeight="1" spans="1:15">
      <c r="A3" s="10" t="s">
        <v>1</v>
      </c>
      <c r="B3" s="10">
        <v>2022</v>
      </c>
      <c r="C3" s="11"/>
      <c r="D3" s="11"/>
      <c r="E3" s="11"/>
      <c r="F3" s="11"/>
      <c r="G3" s="11"/>
      <c r="H3" s="11"/>
      <c r="I3" s="11"/>
      <c r="J3" s="11"/>
      <c r="K3" s="11"/>
      <c r="L3" s="11"/>
      <c r="M3" s="11"/>
      <c r="N3" s="11"/>
      <c r="O3" s="11"/>
    </row>
    <row r="4" s="1" customFormat="1" ht="18" customHeight="1" spans="1:15">
      <c r="A4" s="12" t="s">
        <v>2</v>
      </c>
      <c r="B4" s="12"/>
      <c r="C4" s="12"/>
      <c r="D4" s="12"/>
      <c r="E4" s="12"/>
      <c r="F4" s="12"/>
      <c r="G4" s="12"/>
      <c r="H4" s="12"/>
      <c r="I4" s="12"/>
      <c r="J4" s="12"/>
      <c r="K4" s="12"/>
      <c r="L4" s="12"/>
      <c r="M4" s="12"/>
      <c r="N4" s="12"/>
      <c r="O4" s="12"/>
    </row>
    <row r="5" s="1" customFormat="1" ht="18" customHeight="1" spans="1:15">
      <c r="A5" s="13" t="s">
        <v>3</v>
      </c>
      <c r="B5" s="13" t="s">
        <v>4</v>
      </c>
      <c r="C5" s="13"/>
      <c r="D5" s="13"/>
      <c r="E5" s="13"/>
      <c r="F5" s="14" t="s">
        <v>5</v>
      </c>
      <c r="G5" s="14"/>
      <c r="H5" s="14"/>
      <c r="I5" s="14"/>
      <c r="J5" s="14"/>
      <c r="K5" s="14" t="s">
        <v>6</v>
      </c>
      <c r="L5" s="14"/>
      <c r="M5" s="14"/>
      <c r="N5" s="14"/>
      <c r="O5" s="14"/>
    </row>
    <row r="6" s="1" customFormat="1" ht="18" customHeight="1" spans="1:15">
      <c r="A6" s="13" t="s">
        <v>7</v>
      </c>
      <c r="B6" s="14" t="s">
        <v>8</v>
      </c>
      <c r="C6" s="14"/>
      <c r="D6" s="14"/>
      <c r="E6" s="14"/>
      <c r="F6" s="14"/>
      <c r="G6" s="14"/>
      <c r="H6" s="13" t="s">
        <v>9</v>
      </c>
      <c r="I6" s="14" t="s">
        <v>10</v>
      </c>
      <c r="J6" s="14"/>
      <c r="K6" s="13" t="s">
        <v>11</v>
      </c>
      <c r="L6" s="52"/>
      <c r="M6" s="52"/>
      <c r="N6" s="52" t="s">
        <v>12</v>
      </c>
      <c r="O6" s="53"/>
    </row>
    <row r="7" s="1" customFormat="1" ht="18" customHeight="1" spans="1:15">
      <c r="A7" s="13"/>
      <c r="B7" s="14" t="s">
        <v>13</v>
      </c>
      <c r="C7" s="14"/>
      <c r="D7" s="14"/>
      <c r="E7" s="14"/>
      <c r="F7" s="14"/>
      <c r="G7" s="14"/>
      <c r="H7" s="13"/>
      <c r="I7" s="54" t="s">
        <v>14</v>
      </c>
      <c r="J7" s="54"/>
      <c r="K7" s="13"/>
      <c r="L7" s="55"/>
      <c r="M7" s="55"/>
      <c r="N7" s="55"/>
      <c r="O7" s="56"/>
    </row>
    <row r="8" s="1" customFormat="1" ht="31" customHeight="1" spans="1:15">
      <c r="A8" s="13"/>
      <c r="B8" s="14" t="s">
        <v>15</v>
      </c>
      <c r="C8" s="15"/>
      <c r="D8" s="15"/>
      <c r="E8" s="15"/>
      <c r="F8" s="15"/>
      <c r="G8" s="15"/>
      <c r="H8" s="13"/>
      <c r="I8" s="14" t="s">
        <v>16</v>
      </c>
      <c r="J8" s="14"/>
      <c r="K8" s="13"/>
      <c r="L8" s="55"/>
      <c r="M8" s="55"/>
      <c r="N8" s="55"/>
      <c r="O8" s="56"/>
    </row>
    <row r="9" s="1" customFormat="1" ht="79" customHeight="1" spans="1:15">
      <c r="A9" s="13"/>
      <c r="B9" s="14" t="s">
        <v>17</v>
      </c>
      <c r="C9" s="15"/>
      <c r="D9" s="15"/>
      <c r="E9" s="15"/>
      <c r="F9" s="15"/>
      <c r="G9" s="15"/>
      <c r="H9" s="13"/>
      <c r="I9" s="57" t="s">
        <v>18</v>
      </c>
      <c r="J9" s="58"/>
      <c r="K9" s="13"/>
      <c r="L9" s="55"/>
      <c r="M9" s="55"/>
      <c r="N9" s="55"/>
      <c r="O9" s="56"/>
    </row>
    <row r="10" s="1" customFormat="1" ht="30" customHeight="1" spans="1:15">
      <c r="A10" s="13"/>
      <c r="B10" s="14" t="s">
        <v>19</v>
      </c>
      <c r="C10" s="15"/>
      <c r="D10" s="15"/>
      <c r="E10" s="15"/>
      <c r="F10" s="15"/>
      <c r="G10" s="15"/>
      <c r="H10" s="13"/>
      <c r="I10" s="57" t="s">
        <v>20</v>
      </c>
      <c r="J10" s="58"/>
      <c r="K10" s="13"/>
      <c r="L10" s="55"/>
      <c r="M10" s="55"/>
      <c r="N10" s="55"/>
      <c r="O10" s="56"/>
    </row>
    <row r="11" s="1" customFormat="1" ht="30" customHeight="1" spans="1:15">
      <c r="A11" s="13"/>
      <c r="B11" s="14" t="s">
        <v>21</v>
      </c>
      <c r="C11" s="15"/>
      <c r="D11" s="15"/>
      <c r="E11" s="15"/>
      <c r="F11" s="15"/>
      <c r="G11" s="15"/>
      <c r="H11" s="13"/>
      <c r="I11" s="57" t="s">
        <v>22</v>
      </c>
      <c r="J11" s="58"/>
      <c r="K11" s="13"/>
      <c r="L11" s="59"/>
      <c r="M11" s="59"/>
      <c r="N11" s="59"/>
      <c r="O11" s="60"/>
    </row>
    <row r="12" s="1" customFormat="1" ht="18" customHeight="1" spans="1:15">
      <c r="A12" s="16" t="s">
        <v>23</v>
      </c>
      <c r="B12" s="17" t="s">
        <v>24</v>
      </c>
      <c r="C12" s="18"/>
      <c r="D12" s="13" t="s">
        <v>25</v>
      </c>
      <c r="E12" s="13"/>
      <c r="F12" s="13"/>
      <c r="G12" s="13"/>
      <c r="H12" s="13"/>
      <c r="I12" s="13"/>
      <c r="J12" s="13"/>
      <c r="K12" s="13"/>
      <c r="L12" s="13"/>
      <c r="M12" s="13"/>
      <c r="N12" s="13"/>
      <c r="O12" s="13"/>
    </row>
    <row r="13" s="1" customFormat="1" ht="18" customHeight="1" spans="1:15">
      <c r="A13" s="19"/>
      <c r="B13" s="20"/>
      <c r="C13" s="21"/>
      <c r="D13" s="13" t="s">
        <v>26</v>
      </c>
      <c r="E13" s="13"/>
      <c r="F13" s="13"/>
      <c r="G13" s="13"/>
      <c r="H13" s="13" t="s">
        <v>27</v>
      </c>
      <c r="I13" s="13"/>
      <c r="J13" s="13" t="s">
        <v>28</v>
      </c>
      <c r="K13" s="13"/>
      <c r="L13" s="13"/>
      <c r="M13" s="13"/>
      <c r="N13" s="13"/>
      <c r="O13" s="13"/>
    </row>
    <row r="14" s="1" customFormat="1" ht="18" customHeight="1" spans="1:15">
      <c r="A14" s="19"/>
      <c r="B14" s="22"/>
      <c r="C14" s="23"/>
      <c r="D14" s="13" t="s">
        <v>29</v>
      </c>
      <c r="E14" s="13"/>
      <c r="F14" s="13" t="s">
        <v>30</v>
      </c>
      <c r="G14" s="13"/>
      <c r="H14" s="24" t="s">
        <v>31</v>
      </c>
      <c r="I14" s="13" t="s">
        <v>32</v>
      </c>
      <c r="J14" s="13" t="s">
        <v>31</v>
      </c>
      <c r="K14" s="13" t="s">
        <v>32</v>
      </c>
      <c r="L14" s="13"/>
      <c r="M14" s="13"/>
      <c r="N14" s="13"/>
      <c r="O14" s="13"/>
    </row>
    <row r="15" s="1" customFormat="1" ht="24" customHeight="1" spans="1:15">
      <c r="A15" s="19"/>
      <c r="B15" s="25" t="s">
        <v>33</v>
      </c>
      <c r="C15" s="26">
        <v>1132765765.46</v>
      </c>
      <c r="D15" s="27">
        <v>15861113.62</v>
      </c>
      <c r="E15" s="27"/>
      <c r="F15" s="27">
        <v>2115392072.09</v>
      </c>
      <c r="G15" s="27"/>
      <c r="H15" s="26">
        <v>0</v>
      </c>
      <c r="I15" s="26">
        <v>0</v>
      </c>
      <c r="J15" s="61">
        <v>2115392072.09</v>
      </c>
      <c r="K15" s="62">
        <v>0</v>
      </c>
      <c r="L15" s="62"/>
      <c r="M15" s="62"/>
      <c r="N15" s="62"/>
      <c r="O15" s="62"/>
    </row>
    <row r="16" s="1" customFormat="1" ht="24" customHeight="1" spans="1:15">
      <c r="A16" s="19"/>
      <c r="B16" s="25" t="s">
        <v>34</v>
      </c>
      <c r="C16" s="26">
        <v>2131253185.71</v>
      </c>
      <c r="D16" s="27">
        <v>15861113.62</v>
      </c>
      <c r="E16" s="27"/>
      <c r="F16" s="27">
        <v>2115392072.09</v>
      </c>
      <c r="G16" s="27"/>
      <c r="H16" s="26">
        <v>0</v>
      </c>
      <c r="I16" s="26">
        <v>0</v>
      </c>
      <c r="J16" s="61">
        <v>2115392073.09</v>
      </c>
      <c r="K16" s="62">
        <v>0</v>
      </c>
      <c r="L16" s="62"/>
      <c r="M16" s="62"/>
      <c r="N16" s="62"/>
      <c r="O16" s="62"/>
    </row>
    <row r="17" s="1" customFormat="1" ht="24" customHeight="1" spans="1:15">
      <c r="A17" s="28"/>
      <c r="B17" s="25" t="s">
        <v>35</v>
      </c>
      <c r="C17" s="26">
        <v>2131253185.71</v>
      </c>
      <c r="D17" s="27">
        <v>15861113.62</v>
      </c>
      <c r="E17" s="27"/>
      <c r="F17" s="27">
        <v>2115392072.09</v>
      </c>
      <c r="G17" s="27"/>
      <c r="H17" s="26">
        <v>0</v>
      </c>
      <c r="I17" s="26">
        <v>0</v>
      </c>
      <c r="J17" s="61">
        <v>2115392074.09</v>
      </c>
      <c r="K17" s="62">
        <v>0</v>
      </c>
      <c r="L17" s="62"/>
      <c r="M17" s="62"/>
      <c r="N17" s="62"/>
      <c r="O17" s="62"/>
    </row>
    <row r="18" s="1" customFormat="1" ht="24" customHeight="1" spans="1:15">
      <c r="A18" s="16" t="s">
        <v>36</v>
      </c>
      <c r="B18" s="29" t="s">
        <v>37</v>
      </c>
      <c r="C18" s="30"/>
      <c r="D18" s="31" t="s">
        <v>38</v>
      </c>
      <c r="E18" s="32"/>
      <c r="F18" s="32"/>
      <c r="G18" s="33"/>
      <c r="H18" s="34" t="s">
        <v>39</v>
      </c>
      <c r="I18" s="31" t="s">
        <v>9</v>
      </c>
      <c r="J18" s="33"/>
      <c r="K18" s="29" t="s">
        <v>11</v>
      </c>
      <c r="L18" s="63"/>
      <c r="M18" s="63"/>
      <c r="N18" s="63"/>
      <c r="O18" s="30"/>
    </row>
    <row r="19" s="1" customFormat="1" ht="19.5" customHeight="1" spans="1:15">
      <c r="A19" s="16" t="s">
        <v>40</v>
      </c>
      <c r="B19" s="35" t="s">
        <v>41</v>
      </c>
      <c r="C19" s="36"/>
      <c r="D19" s="34">
        <v>1</v>
      </c>
      <c r="E19" s="31" t="s">
        <v>42</v>
      </c>
      <c r="F19" s="32"/>
      <c r="G19" s="33"/>
      <c r="H19" s="34" t="s">
        <v>43</v>
      </c>
      <c r="I19" s="31" t="s">
        <v>43</v>
      </c>
      <c r="J19" s="33"/>
      <c r="K19" s="29"/>
      <c r="L19" s="63"/>
      <c r="M19" s="63"/>
      <c r="N19" s="63"/>
      <c r="O19" s="30"/>
    </row>
    <row r="20" s="1" customFormat="1" ht="19.5" customHeight="1" spans="1:15">
      <c r="A20" s="19"/>
      <c r="B20" s="37"/>
      <c r="C20" s="38"/>
      <c r="D20" s="34">
        <v>2</v>
      </c>
      <c r="E20" s="31" t="s">
        <v>44</v>
      </c>
      <c r="F20" s="32"/>
      <c r="G20" s="33"/>
      <c r="H20" s="34" t="s">
        <v>45</v>
      </c>
      <c r="I20" s="31" t="s">
        <v>45</v>
      </c>
      <c r="J20" s="33"/>
      <c r="K20" s="29"/>
      <c r="L20" s="63"/>
      <c r="M20" s="63"/>
      <c r="N20" s="63"/>
      <c r="O20" s="30"/>
    </row>
    <row r="21" s="1" customFormat="1" ht="19.5" customHeight="1" spans="1:15">
      <c r="A21" s="19"/>
      <c r="B21" s="37"/>
      <c r="C21" s="38"/>
      <c r="D21" s="34">
        <v>3</v>
      </c>
      <c r="E21" s="31" t="s">
        <v>46</v>
      </c>
      <c r="F21" s="32"/>
      <c r="G21" s="33"/>
      <c r="H21" s="34" t="s">
        <v>47</v>
      </c>
      <c r="I21" s="31" t="s">
        <v>47</v>
      </c>
      <c r="J21" s="33"/>
      <c r="K21" s="29"/>
      <c r="L21" s="63"/>
      <c r="M21" s="63"/>
      <c r="N21" s="63"/>
      <c r="O21" s="30"/>
    </row>
    <row r="22" s="1" customFormat="1" ht="19.5" customHeight="1" spans="1:15">
      <c r="A22" s="19"/>
      <c r="B22" s="37"/>
      <c r="C22" s="38"/>
      <c r="D22" s="34">
        <v>4</v>
      </c>
      <c r="E22" s="31" t="s">
        <v>48</v>
      </c>
      <c r="F22" s="32"/>
      <c r="G22" s="33"/>
      <c r="H22" s="34" t="s">
        <v>49</v>
      </c>
      <c r="I22" s="31" t="s">
        <v>50</v>
      </c>
      <c r="J22" s="33"/>
      <c r="K22" s="29" t="s">
        <v>51</v>
      </c>
      <c r="L22" s="63"/>
      <c r="M22" s="63"/>
      <c r="N22" s="63"/>
      <c r="O22" s="30"/>
    </row>
    <row r="23" s="1" customFormat="1" ht="19.5" customHeight="1" spans="1:15">
      <c r="A23" s="19"/>
      <c r="B23" s="37"/>
      <c r="C23" s="38"/>
      <c r="D23" s="34">
        <v>5</v>
      </c>
      <c r="E23" s="31" t="s">
        <v>52</v>
      </c>
      <c r="F23" s="32"/>
      <c r="G23" s="33"/>
      <c r="H23" s="34" t="s">
        <v>53</v>
      </c>
      <c r="I23" s="31" t="s">
        <v>54</v>
      </c>
      <c r="J23" s="33"/>
      <c r="K23" s="29" t="s">
        <v>55</v>
      </c>
      <c r="L23" s="63"/>
      <c r="M23" s="63"/>
      <c r="N23" s="63"/>
      <c r="O23" s="30"/>
    </row>
    <row r="24" s="1" customFormat="1" ht="19.5" customHeight="1" spans="1:15">
      <c r="A24" s="19"/>
      <c r="B24" s="37"/>
      <c r="C24" s="38"/>
      <c r="D24" s="34">
        <v>6</v>
      </c>
      <c r="E24" s="31" t="s">
        <v>56</v>
      </c>
      <c r="F24" s="32"/>
      <c r="G24" s="33"/>
      <c r="H24" s="34" t="s">
        <v>57</v>
      </c>
      <c r="I24" s="31" t="s">
        <v>58</v>
      </c>
      <c r="J24" s="33"/>
      <c r="K24" s="29" t="s">
        <v>55</v>
      </c>
      <c r="L24" s="63"/>
      <c r="M24" s="63"/>
      <c r="N24" s="63"/>
      <c r="O24" s="30"/>
    </row>
    <row r="25" s="1" customFormat="1" ht="32" customHeight="1" spans="1:15">
      <c r="A25" s="19"/>
      <c r="B25" s="37"/>
      <c r="C25" s="38"/>
      <c r="D25" s="34">
        <v>7</v>
      </c>
      <c r="E25" s="39" t="s">
        <v>59</v>
      </c>
      <c r="F25" s="40"/>
      <c r="G25" s="41"/>
      <c r="H25" s="34" t="s">
        <v>60</v>
      </c>
      <c r="I25" s="31" t="s">
        <v>60</v>
      </c>
      <c r="J25" s="33"/>
      <c r="K25" s="29"/>
      <c r="L25" s="63"/>
      <c r="M25" s="63"/>
      <c r="N25" s="63"/>
      <c r="O25" s="30"/>
    </row>
    <row r="26" s="1" customFormat="1" ht="19.5" customHeight="1" spans="1:15">
      <c r="A26" s="19"/>
      <c r="B26" s="37"/>
      <c r="C26" s="38"/>
      <c r="D26" s="34">
        <v>8</v>
      </c>
      <c r="E26" s="31" t="s">
        <v>61</v>
      </c>
      <c r="F26" s="32"/>
      <c r="G26" s="33"/>
      <c r="H26" s="34" t="s">
        <v>62</v>
      </c>
      <c r="I26" s="31" t="s">
        <v>63</v>
      </c>
      <c r="J26" s="33"/>
      <c r="K26" s="29" t="s">
        <v>51</v>
      </c>
      <c r="L26" s="63"/>
      <c r="M26" s="63"/>
      <c r="N26" s="63"/>
      <c r="O26" s="30"/>
    </row>
    <row r="27" s="1" customFormat="1" ht="19.5" customHeight="1" spans="1:15">
      <c r="A27" s="19"/>
      <c r="B27" s="35" t="s">
        <v>64</v>
      </c>
      <c r="C27" s="36"/>
      <c r="D27" s="34">
        <v>1</v>
      </c>
      <c r="E27" s="31" t="s">
        <v>65</v>
      </c>
      <c r="F27" s="32"/>
      <c r="G27" s="33"/>
      <c r="H27" s="42">
        <v>1</v>
      </c>
      <c r="I27" s="64">
        <v>1</v>
      </c>
      <c r="J27" s="65"/>
      <c r="K27" s="29"/>
      <c r="L27" s="63"/>
      <c r="M27" s="63"/>
      <c r="N27" s="63"/>
      <c r="O27" s="30"/>
    </row>
    <row r="28" s="1" customFormat="1" ht="19.5" customHeight="1" spans="1:15">
      <c r="A28" s="19"/>
      <c r="B28" s="37"/>
      <c r="C28" s="38"/>
      <c r="D28" s="34">
        <v>2</v>
      </c>
      <c r="E28" s="31" t="s">
        <v>66</v>
      </c>
      <c r="F28" s="32"/>
      <c r="G28" s="33"/>
      <c r="H28" s="42">
        <v>1</v>
      </c>
      <c r="I28" s="64">
        <v>1</v>
      </c>
      <c r="J28" s="65"/>
      <c r="K28" s="29"/>
      <c r="L28" s="63"/>
      <c r="M28" s="63"/>
      <c r="N28" s="63"/>
      <c r="O28" s="30"/>
    </row>
    <row r="29" s="1" customFormat="1" ht="19.5" customHeight="1" spans="1:15">
      <c r="A29" s="19"/>
      <c r="B29" s="37"/>
      <c r="C29" s="38"/>
      <c r="D29" s="34">
        <v>3</v>
      </c>
      <c r="E29" s="31" t="s">
        <v>67</v>
      </c>
      <c r="F29" s="32"/>
      <c r="G29" s="33"/>
      <c r="H29" s="42">
        <v>1</v>
      </c>
      <c r="I29" s="64">
        <v>1</v>
      </c>
      <c r="J29" s="65"/>
      <c r="K29" s="29"/>
      <c r="L29" s="63"/>
      <c r="M29" s="63"/>
      <c r="N29" s="63"/>
      <c r="O29" s="30"/>
    </row>
    <row r="30" s="1" customFormat="1" ht="19.5" customHeight="1" spans="1:15">
      <c r="A30" s="19"/>
      <c r="B30" s="37"/>
      <c r="C30" s="38"/>
      <c r="D30" s="34">
        <v>4</v>
      </c>
      <c r="E30" s="31" t="s">
        <v>68</v>
      </c>
      <c r="F30" s="32"/>
      <c r="G30" s="33"/>
      <c r="H30" s="42">
        <v>1</v>
      </c>
      <c r="I30" s="64">
        <v>0</v>
      </c>
      <c r="J30" s="65"/>
      <c r="K30" s="29" t="s">
        <v>51</v>
      </c>
      <c r="L30" s="63"/>
      <c r="M30" s="63"/>
      <c r="N30" s="63"/>
      <c r="O30" s="30"/>
    </row>
    <row r="31" s="1" customFormat="1" ht="19.5" customHeight="1" spans="1:16">
      <c r="A31" s="19"/>
      <c r="B31" s="37"/>
      <c r="C31" s="38"/>
      <c r="D31" s="34">
        <v>5</v>
      </c>
      <c r="E31" s="31" t="s">
        <v>69</v>
      </c>
      <c r="F31" s="32"/>
      <c r="G31" s="33"/>
      <c r="H31" s="42">
        <v>1</v>
      </c>
      <c r="I31" s="64">
        <v>0.8</v>
      </c>
      <c r="J31" s="65"/>
      <c r="K31" s="29" t="s">
        <v>55</v>
      </c>
      <c r="L31" s="63"/>
      <c r="M31" s="63"/>
      <c r="N31" s="63"/>
      <c r="O31" s="66"/>
      <c r="P31" s="67"/>
    </row>
    <row r="32" s="1" customFormat="1" ht="19.5" customHeight="1" spans="1:15">
      <c r="A32" s="19"/>
      <c r="B32" s="43"/>
      <c r="C32" s="44"/>
      <c r="D32" s="34">
        <v>6</v>
      </c>
      <c r="E32" s="31" t="s">
        <v>70</v>
      </c>
      <c r="F32" s="32"/>
      <c r="G32" s="33"/>
      <c r="H32" s="42">
        <v>1</v>
      </c>
      <c r="I32" s="64">
        <v>0.75</v>
      </c>
      <c r="J32" s="65"/>
      <c r="K32" s="29" t="s">
        <v>71</v>
      </c>
      <c r="L32" s="63"/>
      <c r="M32" s="63"/>
      <c r="N32" s="63"/>
      <c r="O32" s="30"/>
    </row>
    <row r="33" s="1" customFormat="1" ht="19.5" customHeight="1" spans="1:15">
      <c r="A33" s="19"/>
      <c r="B33" s="35" t="s">
        <v>72</v>
      </c>
      <c r="C33" s="36"/>
      <c r="D33" s="34">
        <v>1</v>
      </c>
      <c r="E33" s="34" t="s">
        <v>73</v>
      </c>
      <c r="F33" s="34"/>
      <c r="G33" s="34"/>
      <c r="H33" s="34" t="s">
        <v>74</v>
      </c>
      <c r="I33" s="31" t="s">
        <v>74</v>
      </c>
      <c r="J33" s="33"/>
      <c r="K33" s="29"/>
      <c r="L33" s="63"/>
      <c r="M33" s="63"/>
      <c r="N33" s="63"/>
      <c r="O33" s="30"/>
    </row>
    <row r="34" s="1" customFormat="1" ht="19.5" customHeight="1" spans="1:15">
      <c r="A34" s="19"/>
      <c r="B34" s="37"/>
      <c r="C34" s="38"/>
      <c r="D34" s="34">
        <v>2</v>
      </c>
      <c r="E34" s="34" t="s">
        <v>75</v>
      </c>
      <c r="F34" s="34"/>
      <c r="G34" s="34"/>
      <c r="H34" s="34" t="s">
        <v>76</v>
      </c>
      <c r="I34" s="31" t="s">
        <v>76</v>
      </c>
      <c r="J34" s="68"/>
      <c r="K34" s="29"/>
      <c r="L34" s="63"/>
      <c r="M34" s="63"/>
      <c r="N34" s="63"/>
      <c r="O34" s="30"/>
    </row>
    <row r="35" s="1" customFormat="1" ht="19.5" customHeight="1" spans="1:15">
      <c r="A35" s="19"/>
      <c r="B35" s="37"/>
      <c r="C35" s="38"/>
      <c r="D35" s="34">
        <v>3</v>
      </c>
      <c r="E35" s="34" t="s">
        <v>77</v>
      </c>
      <c r="F35" s="34"/>
      <c r="G35" s="34"/>
      <c r="H35" s="34" t="s">
        <v>76</v>
      </c>
      <c r="I35" s="31" t="s">
        <v>76</v>
      </c>
      <c r="J35" s="68"/>
      <c r="K35" s="29"/>
      <c r="L35" s="63"/>
      <c r="M35" s="63"/>
      <c r="N35" s="63"/>
      <c r="O35" s="30"/>
    </row>
    <row r="36" s="1" customFormat="1" ht="19.5" customHeight="1" spans="1:15">
      <c r="A36" s="19"/>
      <c r="B36" s="37"/>
      <c r="C36" s="38"/>
      <c r="D36" s="34">
        <v>4</v>
      </c>
      <c r="E36" s="34" t="s">
        <v>78</v>
      </c>
      <c r="F36" s="34"/>
      <c r="G36" s="34"/>
      <c r="H36" s="34" t="s">
        <v>76</v>
      </c>
      <c r="I36" s="31" t="s">
        <v>79</v>
      </c>
      <c r="J36" s="33"/>
      <c r="K36" s="29" t="s">
        <v>51</v>
      </c>
      <c r="L36" s="63"/>
      <c r="M36" s="63"/>
      <c r="N36" s="63"/>
      <c r="O36" s="30"/>
    </row>
    <row r="37" s="1" customFormat="1" ht="38" customHeight="1" spans="1:15">
      <c r="A37" s="19"/>
      <c r="B37" s="37"/>
      <c r="C37" s="38"/>
      <c r="D37" s="34">
        <v>5</v>
      </c>
      <c r="E37" s="45" t="s">
        <v>80</v>
      </c>
      <c r="F37" s="45"/>
      <c r="G37" s="45"/>
      <c r="H37" s="34" t="s">
        <v>76</v>
      </c>
      <c r="I37" s="31" t="s">
        <v>76</v>
      </c>
      <c r="J37" s="68"/>
      <c r="K37" s="29"/>
      <c r="L37" s="63"/>
      <c r="M37" s="63"/>
      <c r="N37" s="63"/>
      <c r="O37" s="30"/>
    </row>
    <row r="38" s="1" customFormat="1" ht="19.5" customHeight="1" spans="1:15">
      <c r="A38" s="19"/>
      <c r="B38" s="43"/>
      <c r="C38" s="44"/>
      <c r="D38" s="34">
        <v>6</v>
      </c>
      <c r="E38" s="34" t="s">
        <v>81</v>
      </c>
      <c r="F38" s="34"/>
      <c r="G38" s="34"/>
      <c r="H38" s="34" t="s">
        <v>76</v>
      </c>
      <c r="I38" s="31" t="s">
        <v>76</v>
      </c>
      <c r="J38" s="68"/>
      <c r="K38" s="29"/>
      <c r="L38" s="63"/>
      <c r="M38" s="63"/>
      <c r="N38" s="63"/>
      <c r="O38" s="30"/>
    </row>
    <row r="39" s="1" customFormat="1" ht="19.5" customHeight="1" spans="1:15">
      <c r="A39" s="19"/>
      <c r="B39" s="35" t="s">
        <v>82</v>
      </c>
      <c r="C39" s="36"/>
      <c r="D39" s="34">
        <v>1</v>
      </c>
      <c r="E39" s="34" t="s">
        <v>83</v>
      </c>
      <c r="F39" s="34"/>
      <c r="G39" s="34"/>
      <c r="H39" s="34" t="s">
        <v>84</v>
      </c>
      <c r="I39" s="31" t="s">
        <v>85</v>
      </c>
      <c r="J39" s="33"/>
      <c r="K39" s="29" t="s">
        <v>86</v>
      </c>
      <c r="L39" s="63"/>
      <c r="M39" s="63"/>
      <c r="N39" s="63"/>
      <c r="O39" s="30"/>
    </row>
    <row r="40" s="1" customFormat="1" ht="19.5" customHeight="1" spans="1:15">
      <c r="A40" s="19"/>
      <c r="B40" s="37"/>
      <c r="C40" s="38"/>
      <c r="D40" s="34">
        <v>2</v>
      </c>
      <c r="E40" s="34" t="s">
        <v>87</v>
      </c>
      <c r="F40" s="34"/>
      <c r="G40" s="34"/>
      <c r="H40" s="34" t="s">
        <v>88</v>
      </c>
      <c r="I40" s="31" t="s">
        <v>89</v>
      </c>
      <c r="J40" s="33"/>
      <c r="K40" s="29" t="s">
        <v>86</v>
      </c>
      <c r="L40" s="63"/>
      <c r="M40" s="63"/>
      <c r="N40" s="63"/>
      <c r="O40" s="30"/>
    </row>
    <row r="41" s="1" customFormat="1" ht="19.5" customHeight="1" spans="1:15">
      <c r="A41" s="19"/>
      <c r="B41" s="37"/>
      <c r="C41" s="38"/>
      <c r="D41" s="34">
        <v>3</v>
      </c>
      <c r="E41" s="34" t="s">
        <v>90</v>
      </c>
      <c r="F41" s="34"/>
      <c r="G41" s="34"/>
      <c r="H41" s="34" t="s">
        <v>91</v>
      </c>
      <c r="I41" s="31" t="s">
        <v>92</v>
      </c>
      <c r="J41" s="33"/>
      <c r="K41" s="29"/>
      <c r="L41" s="63"/>
      <c r="M41" s="63"/>
      <c r="N41" s="63"/>
      <c r="O41" s="30"/>
    </row>
    <row r="42" s="1" customFormat="1" ht="19.5" customHeight="1" spans="1:15">
      <c r="A42" s="19"/>
      <c r="B42" s="37"/>
      <c r="C42" s="38"/>
      <c r="D42" s="34">
        <v>4</v>
      </c>
      <c r="E42" s="34" t="s">
        <v>93</v>
      </c>
      <c r="F42" s="34"/>
      <c r="G42" s="34"/>
      <c r="H42" s="34" t="s">
        <v>94</v>
      </c>
      <c r="I42" s="31" t="s">
        <v>95</v>
      </c>
      <c r="J42" s="33"/>
      <c r="K42" s="29"/>
      <c r="L42" s="63"/>
      <c r="M42" s="63"/>
      <c r="N42" s="63"/>
      <c r="O42" s="30"/>
    </row>
    <row r="43" s="1" customFormat="1" ht="19.5" customHeight="1" spans="1:15">
      <c r="A43" s="19"/>
      <c r="B43" s="37"/>
      <c r="C43" s="38"/>
      <c r="D43" s="34">
        <v>5</v>
      </c>
      <c r="E43" s="34" t="s">
        <v>96</v>
      </c>
      <c r="F43" s="34"/>
      <c r="G43" s="34"/>
      <c r="H43" s="34" t="s">
        <v>97</v>
      </c>
      <c r="I43" s="31">
        <v>0</v>
      </c>
      <c r="J43" s="33"/>
      <c r="K43" s="29" t="s">
        <v>51</v>
      </c>
      <c r="L43" s="63"/>
      <c r="M43" s="63"/>
      <c r="N43" s="63"/>
      <c r="O43" s="30"/>
    </row>
    <row r="44" s="1" customFormat="1" ht="19.5" customHeight="1" spans="1:15">
      <c r="A44" s="19"/>
      <c r="B44" s="37"/>
      <c r="C44" s="38"/>
      <c r="D44" s="34">
        <v>6</v>
      </c>
      <c r="E44" s="34" t="s">
        <v>98</v>
      </c>
      <c r="F44" s="34"/>
      <c r="G44" s="34"/>
      <c r="H44" s="34" t="s">
        <v>99</v>
      </c>
      <c r="I44" s="31" t="s">
        <v>100</v>
      </c>
      <c r="J44" s="33"/>
      <c r="K44" s="29"/>
      <c r="L44" s="63"/>
      <c r="M44" s="63"/>
      <c r="N44" s="63"/>
      <c r="O44" s="30"/>
    </row>
    <row r="45" s="1" customFormat="1" ht="19.5" customHeight="1" spans="1:15">
      <c r="A45" s="28"/>
      <c r="B45" s="37"/>
      <c r="C45" s="38"/>
      <c r="D45" s="34">
        <v>7</v>
      </c>
      <c r="E45" s="46" t="s">
        <v>101</v>
      </c>
      <c r="F45" s="46"/>
      <c r="G45" s="46"/>
      <c r="H45" s="34" t="s">
        <v>102</v>
      </c>
      <c r="I45" s="69">
        <v>0.986</v>
      </c>
      <c r="J45" s="33"/>
      <c r="K45" s="29"/>
      <c r="L45" s="63"/>
      <c r="M45" s="63"/>
      <c r="N45" s="63"/>
      <c r="O45" s="30"/>
    </row>
    <row r="46" s="1" customFormat="1" ht="45" customHeight="1" spans="1:15">
      <c r="A46" s="13" t="s">
        <v>103</v>
      </c>
      <c r="B46" s="35" t="s">
        <v>104</v>
      </c>
      <c r="C46" s="36"/>
      <c r="D46" s="34">
        <v>1</v>
      </c>
      <c r="E46" s="34" t="s">
        <v>105</v>
      </c>
      <c r="F46" s="34"/>
      <c r="G46" s="34"/>
      <c r="H46" s="45" t="s">
        <v>106</v>
      </c>
      <c r="I46" s="39" t="s">
        <v>107</v>
      </c>
      <c r="J46" s="41"/>
      <c r="K46" s="29" t="s">
        <v>55</v>
      </c>
      <c r="L46" s="63"/>
      <c r="M46" s="63"/>
      <c r="N46" s="63"/>
      <c r="O46" s="30"/>
    </row>
    <row r="47" s="1" customFormat="1" ht="19.5" customHeight="1" spans="1:15">
      <c r="A47" s="13"/>
      <c r="B47" s="43"/>
      <c r="C47" s="44"/>
      <c r="D47" s="34">
        <v>2</v>
      </c>
      <c r="E47" s="34" t="s">
        <v>108</v>
      </c>
      <c r="F47" s="34"/>
      <c r="G47" s="34"/>
      <c r="H47" s="34" t="s">
        <v>109</v>
      </c>
      <c r="I47" s="31" t="s">
        <v>110</v>
      </c>
      <c r="J47" s="33"/>
      <c r="K47" s="29"/>
      <c r="L47" s="63"/>
      <c r="M47" s="63"/>
      <c r="N47" s="63"/>
      <c r="O47" s="30"/>
    </row>
    <row r="48" s="1" customFormat="1" ht="19.5" customHeight="1" spans="1:15">
      <c r="A48" s="13"/>
      <c r="B48" s="35" t="s">
        <v>111</v>
      </c>
      <c r="C48" s="36"/>
      <c r="D48" s="34">
        <v>1</v>
      </c>
      <c r="E48" s="46" t="s">
        <v>112</v>
      </c>
      <c r="F48" s="46"/>
      <c r="G48" s="46"/>
      <c r="H48" s="47" t="s">
        <v>113</v>
      </c>
      <c r="I48" s="39" t="s">
        <v>113</v>
      </c>
      <c r="J48" s="41"/>
      <c r="K48" s="29"/>
      <c r="L48" s="63"/>
      <c r="M48" s="63"/>
      <c r="N48" s="63"/>
      <c r="O48" s="30"/>
    </row>
    <row r="49" s="1" customFormat="1" ht="19.5" customHeight="1" spans="1:15">
      <c r="A49" s="13"/>
      <c r="B49" s="43"/>
      <c r="C49" s="44"/>
      <c r="D49" s="34">
        <v>2</v>
      </c>
      <c r="E49" s="34" t="s">
        <v>114</v>
      </c>
      <c r="F49" s="34"/>
      <c r="G49" s="34"/>
      <c r="H49" s="48" t="s">
        <v>115</v>
      </c>
      <c r="I49" s="31" t="s">
        <v>115</v>
      </c>
      <c r="J49" s="33"/>
      <c r="K49" s="29"/>
      <c r="L49" s="63"/>
      <c r="M49" s="63"/>
      <c r="N49" s="63"/>
      <c r="O49" s="30"/>
    </row>
    <row r="50" s="1" customFormat="1" ht="19.5" customHeight="1" spans="1:15">
      <c r="A50" s="13"/>
      <c r="B50" s="35" t="s">
        <v>116</v>
      </c>
      <c r="C50" s="36"/>
      <c r="D50" s="34">
        <v>1</v>
      </c>
      <c r="E50" s="34" t="s">
        <v>117</v>
      </c>
      <c r="F50" s="34"/>
      <c r="G50" s="34"/>
      <c r="H50" s="48" t="s">
        <v>118</v>
      </c>
      <c r="I50" s="31" t="s">
        <v>118</v>
      </c>
      <c r="J50" s="33"/>
      <c r="K50" s="29"/>
      <c r="L50" s="63"/>
      <c r="M50" s="63"/>
      <c r="N50" s="63"/>
      <c r="O50" s="30"/>
    </row>
    <row r="51" s="1" customFormat="1" ht="19.5" customHeight="1" spans="1:15">
      <c r="A51" s="13"/>
      <c r="B51" s="43"/>
      <c r="C51" s="44"/>
      <c r="D51" s="34">
        <v>2</v>
      </c>
      <c r="E51" s="34" t="s">
        <v>119</v>
      </c>
      <c r="F51" s="34"/>
      <c r="G51" s="34"/>
      <c r="H51" s="48" t="s">
        <v>118</v>
      </c>
      <c r="I51" s="31" t="s">
        <v>118</v>
      </c>
      <c r="J51" s="33"/>
      <c r="K51" s="29"/>
      <c r="L51" s="63"/>
      <c r="M51" s="63"/>
      <c r="N51" s="63"/>
      <c r="O51" s="30"/>
    </row>
    <row r="52" ht="30" customHeight="1" spans="1:15">
      <c r="A52" s="49" t="s">
        <v>120</v>
      </c>
      <c r="B52" s="49"/>
      <c r="C52" s="49"/>
      <c r="D52" s="49"/>
      <c r="E52" s="49"/>
      <c r="F52" s="49"/>
      <c r="G52" s="49"/>
      <c r="H52" s="49"/>
      <c r="I52" s="49"/>
      <c r="J52" s="49"/>
      <c r="K52" s="49"/>
      <c r="L52" s="49"/>
      <c r="M52" s="49"/>
      <c r="N52" s="49"/>
      <c r="O52" s="49"/>
    </row>
    <row r="53" s="2" customFormat="1" ht="98.1" customHeight="1" spans="1:15">
      <c r="A53" s="50" t="s">
        <v>36</v>
      </c>
      <c r="B53" s="50" t="s">
        <v>121</v>
      </c>
      <c r="C53" s="50" t="s">
        <v>37</v>
      </c>
      <c r="D53" s="50" t="s">
        <v>121</v>
      </c>
      <c r="E53" s="50" t="s">
        <v>38</v>
      </c>
      <c r="F53" s="50" t="s">
        <v>121</v>
      </c>
      <c r="G53" s="50" t="s">
        <v>122</v>
      </c>
      <c r="H53" s="50" t="s">
        <v>123</v>
      </c>
      <c r="I53" s="50" t="s">
        <v>124</v>
      </c>
      <c r="J53" s="50" t="s">
        <v>125</v>
      </c>
      <c r="K53" s="50" t="s">
        <v>126</v>
      </c>
      <c r="L53" s="50" t="s">
        <v>127</v>
      </c>
      <c r="M53" s="50" t="s">
        <v>128</v>
      </c>
      <c r="N53" s="50" t="s">
        <v>129</v>
      </c>
      <c r="O53" s="50" t="s">
        <v>130</v>
      </c>
    </row>
    <row r="54" s="3" customFormat="1" ht="144" customHeight="1" spans="1:15">
      <c r="A54" s="13" t="s">
        <v>131</v>
      </c>
      <c r="B54" s="13">
        <v>50</v>
      </c>
      <c r="C54" s="13" t="s">
        <v>132</v>
      </c>
      <c r="D54" s="13">
        <v>50</v>
      </c>
      <c r="E54" s="14" t="s">
        <v>133</v>
      </c>
      <c r="F54" s="13">
        <v>10</v>
      </c>
      <c r="G54" s="13">
        <v>8</v>
      </c>
      <c r="H54" s="13" t="s">
        <v>134</v>
      </c>
      <c r="I54" s="14" t="s">
        <v>135</v>
      </c>
      <c r="J54" s="14" t="s">
        <v>136</v>
      </c>
      <c r="K54" s="14" t="s">
        <v>137</v>
      </c>
      <c r="L54" s="70">
        <v>7.5</v>
      </c>
      <c r="M54" s="14" t="s">
        <v>138</v>
      </c>
      <c r="N54" s="14"/>
      <c r="O54" s="13"/>
    </row>
    <row r="55" s="3" customFormat="1" ht="125.25" customHeight="1" spans="1:15">
      <c r="A55" s="13"/>
      <c r="B55" s="13"/>
      <c r="C55" s="13"/>
      <c r="D55" s="13"/>
      <c r="E55" s="14" t="s">
        <v>139</v>
      </c>
      <c r="F55" s="13">
        <v>20</v>
      </c>
      <c r="G55" s="13">
        <v>15.75</v>
      </c>
      <c r="H55" s="13" t="s">
        <v>140</v>
      </c>
      <c r="I55" s="14" t="s">
        <v>141</v>
      </c>
      <c r="J55" s="14" t="s">
        <v>142</v>
      </c>
      <c r="K55" s="14" t="s">
        <v>137</v>
      </c>
      <c r="L55" s="70">
        <v>15.37</v>
      </c>
      <c r="M55" s="51" t="s">
        <v>143</v>
      </c>
      <c r="N55" s="14"/>
      <c r="O55" s="13"/>
    </row>
    <row r="56" s="3" customFormat="1" ht="245" customHeight="1" spans="1:15">
      <c r="A56" s="13"/>
      <c r="B56" s="13"/>
      <c r="C56" s="13"/>
      <c r="D56" s="13"/>
      <c r="E56" s="14" t="s">
        <v>144</v>
      </c>
      <c r="F56" s="13">
        <v>20</v>
      </c>
      <c r="G56" s="13">
        <v>20</v>
      </c>
      <c r="H56" s="13" t="s">
        <v>145</v>
      </c>
      <c r="I56" s="14" t="s">
        <v>146</v>
      </c>
      <c r="J56" s="14" t="s">
        <v>147</v>
      </c>
      <c r="K56" s="14" t="s">
        <v>137</v>
      </c>
      <c r="L56" s="70">
        <v>18.67</v>
      </c>
      <c r="M56" s="14" t="s">
        <v>148</v>
      </c>
      <c r="N56" s="14"/>
      <c r="O56" s="13"/>
    </row>
    <row r="57" s="3" customFormat="1" ht="269" customHeight="1" spans="1:15">
      <c r="A57" s="13" t="s">
        <v>149</v>
      </c>
      <c r="B57" s="13">
        <v>50</v>
      </c>
      <c r="C57" s="16" t="s">
        <v>150</v>
      </c>
      <c r="D57" s="16">
        <v>12</v>
      </c>
      <c r="E57" s="24" t="s">
        <v>151</v>
      </c>
      <c r="F57" s="13">
        <v>6</v>
      </c>
      <c r="G57" s="13">
        <v>6</v>
      </c>
      <c r="H57" s="13" t="s">
        <v>152</v>
      </c>
      <c r="I57" s="24" t="s">
        <v>153</v>
      </c>
      <c r="J57" s="24" t="s">
        <v>154</v>
      </c>
      <c r="K57" s="14" t="s">
        <v>137</v>
      </c>
      <c r="L57" s="71">
        <v>6</v>
      </c>
      <c r="M57" s="51" t="s">
        <v>155</v>
      </c>
      <c r="N57" s="14"/>
      <c r="O57" s="72"/>
    </row>
    <row r="58" s="3" customFormat="1" ht="181" customHeight="1" spans="1:15">
      <c r="A58" s="13"/>
      <c r="B58" s="13"/>
      <c r="C58" s="28"/>
      <c r="D58" s="28"/>
      <c r="E58" s="24" t="s">
        <v>156</v>
      </c>
      <c r="F58" s="13">
        <v>6</v>
      </c>
      <c r="G58" s="13">
        <v>6</v>
      </c>
      <c r="H58" s="13" t="s">
        <v>157</v>
      </c>
      <c r="I58" s="24" t="s">
        <v>158</v>
      </c>
      <c r="J58" s="24" t="s">
        <v>159</v>
      </c>
      <c r="K58" s="14" t="s">
        <v>160</v>
      </c>
      <c r="L58" s="71">
        <v>5.5</v>
      </c>
      <c r="M58" s="14" t="s">
        <v>161</v>
      </c>
      <c r="N58" s="14"/>
      <c r="O58" s="72"/>
    </row>
    <row r="59" s="3" customFormat="1" ht="121.5" customHeight="1" spans="1:15">
      <c r="A59" s="13"/>
      <c r="B59" s="13"/>
      <c r="C59" s="16" t="s">
        <v>162</v>
      </c>
      <c r="D59" s="16">
        <v>14</v>
      </c>
      <c r="E59" s="24" t="s">
        <v>163</v>
      </c>
      <c r="F59" s="13">
        <v>10</v>
      </c>
      <c r="G59" s="13">
        <v>10</v>
      </c>
      <c r="H59" s="13" t="s">
        <v>164</v>
      </c>
      <c r="I59" s="14" t="s">
        <v>165</v>
      </c>
      <c r="J59" s="14" t="s">
        <v>166</v>
      </c>
      <c r="K59" s="14" t="s">
        <v>167</v>
      </c>
      <c r="L59" s="71">
        <v>10</v>
      </c>
      <c r="M59" s="14" t="s">
        <v>168</v>
      </c>
      <c r="N59" s="14"/>
      <c r="O59" s="13"/>
    </row>
    <row r="60" s="3" customFormat="1" ht="159" customHeight="1" spans="1:15">
      <c r="A60" s="13"/>
      <c r="B60" s="13"/>
      <c r="C60" s="19"/>
      <c r="D60" s="19"/>
      <c r="E60" s="24" t="s">
        <v>169</v>
      </c>
      <c r="F60" s="13">
        <v>3</v>
      </c>
      <c r="G60" s="13">
        <v>3</v>
      </c>
      <c r="H60" s="51" t="s">
        <v>170</v>
      </c>
      <c r="I60" s="24" t="s">
        <v>171</v>
      </c>
      <c r="J60" s="24" t="s">
        <v>172</v>
      </c>
      <c r="K60" s="14" t="s">
        <v>173</v>
      </c>
      <c r="L60" s="71">
        <v>3</v>
      </c>
      <c r="M60" s="14"/>
      <c r="N60" s="14"/>
      <c r="O60" s="13"/>
    </row>
    <row r="61" s="3" customFormat="1" ht="87.75" customHeight="1" spans="1:15">
      <c r="A61" s="13"/>
      <c r="B61" s="13"/>
      <c r="C61" s="28"/>
      <c r="D61" s="28"/>
      <c r="E61" s="24" t="s">
        <v>174</v>
      </c>
      <c r="F61" s="13">
        <v>1</v>
      </c>
      <c r="G61" s="13">
        <v>1</v>
      </c>
      <c r="H61" s="13" t="s">
        <v>175</v>
      </c>
      <c r="I61" s="24" t="s">
        <v>176</v>
      </c>
      <c r="J61" s="24" t="s">
        <v>177</v>
      </c>
      <c r="K61" s="14" t="s">
        <v>173</v>
      </c>
      <c r="L61" s="71">
        <v>1</v>
      </c>
      <c r="M61" s="14" t="s">
        <v>178</v>
      </c>
      <c r="N61" s="14"/>
      <c r="O61" s="13"/>
    </row>
    <row r="62" s="3" customFormat="1" ht="86.1" customHeight="1" spans="1:15">
      <c r="A62" s="13"/>
      <c r="B62" s="13"/>
      <c r="C62" s="13" t="s">
        <v>179</v>
      </c>
      <c r="D62" s="13">
        <v>2</v>
      </c>
      <c r="E62" s="24" t="s">
        <v>180</v>
      </c>
      <c r="F62" s="13">
        <v>1</v>
      </c>
      <c r="G62" s="13">
        <v>1</v>
      </c>
      <c r="H62" s="13" t="s">
        <v>181</v>
      </c>
      <c r="I62" s="24" t="s">
        <v>182</v>
      </c>
      <c r="J62" s="24" t="s">
        <v>183</v>
      </c>
      <c r="K62" s="14" t="s">
        <v>173</v>
      </c>
      <c r="L62" s="71">
        <v>0.5</v>
      </c>
      <c r="M62" s="14" t="s">
        <v>184</v>
      </c>
      <c r="N62" s="14"/>
      <c r="O62" s="13"/>
    </row>
    <row r="63" s="3" customFormat="1" ht="77.1" customHeight="1" spans="1:15">
      <c r="A63" s="13"/>
      <c r="B63" s="13"/>
      <c r="C63" s="13"/>
      <c r="D63" s="13"/>
      <c r="E63" s="24" t="s">
        <v>185</v>
      </c>
      <c r="F63" s="13">
        <v>1</v>
      </c>
      <c r="G63" s="13">
        <v>1</v>
      </c>
      <c r="H63" s="13" t="s">
        <v>186</v>
      </c>
      <c r="I63" s="24" t="s">
        <v>187</v>
      </c>
      <c r="J63" s="24" t="s">
        <v>188</v>
      </c>
      <c r="K63" s="14" t="s">
        <v>173</v>
      </c>
      <c r="L63" s="71">
        <v>1</v>
      </c>
      <c r="M63" s="71" t="s">
        <v>189</v>
      </c>
      <c r="N63" s="73"/>
      <c r="O63" s="13"/>
    </row>
    <row r="64" s="3" customFormat="1" ht="144" customHeight="1" spans="1:15">
      <c r="A64" s="13"/>
      <c r="B64" s="13"/>
      <c r="C64" s="13" t="s">
        <v>190</v>
      </c>
      <c r="D64" s="13">
        <v>7</v>
      </c>
      <c r="E64" s="24" t="s">
        <v>191</v>
      </c>
      <c r="F64" s="13">
        <v>3</v>
      </c>
      <c r="G64" s="13">
        <v>3</v>
      </c>
      <c r="H64" s="13" t="s">
        <v>192</v>
      </c>
      <c r="I64" s="14" t="s">
        <v>193</v>
      </c>
      <c r="J64" s="14" t="s">
        <v>194</v>
      </c>
      <c r="K64" s="14" t="s">
        <v>173</v>
      </c>
      <c r="L64" s="71">
        <v>2</v>
      </c>
      <c r="M64" s="14" t="s">
        <v>195</v>
      </c>
      <c r="N64" s="14"/>
      <c r="O64" s="13"/>
    </row>
    <row r="65" s="3" customFormat="1" ht="107.1" customHeight="1" spans="1:15">
      <c r="A65" s="13"/>
      <c r="B65" s="13"/>
      <c r="C65" s="13"/>
      <c r="D65" s="13"/>
      <c r="E65" s="24" t="s">
        <v>196</v>
      </c>
      <c r="F65" s="13">
        <v>4</v>
      </c>
      <c r="G65" s="13">
        <v>4</v>
      </c>
      <c r="H65" s="13" t="s">
        <v>197</v>
      </c>
      <c r="I65" s="14" t="s">
        <v>198</v>
      </c>
      <c r="J65" s="14" t="s">
        <v>199</v>
      </c>
      <c r="K65" s="14" t="s">
        <v>173</v>
      </c>
      <c r="L65" s="71">
        <v>3</v>
      </c>
      <c r="M65" s="14" t="s">
        <v>200</v>
      </c>
      <c r="N65" s="14"/>
      <c r="O65" s="13"/>
    </row>
    <row r="66" s="3" customFormat="1" ht="93" customHeight="1" spans="1:15">
      <c r="A66" s="13"/>
      <c r="B66" s="13"/>
      <c r="C66" s="13" t="s">
        <v>201</v>
      </c>
      <c r="D66" s="13">
        <v>10</v>
      </c>
      <c r="E66" s="13" t="s">
        <v>202</v>
      </c>
      <c r="F66" s="13">
        <v>2</v>
      </c>
      <c r="G66" s="13">
        <v>2</v>
      </c>
      <c r="H66" s="13" t="s">
        <v>203</v>
      </c>
      <c r="I66" s="13" t="s">
        <v>204</v>
      </c>
      <c r="J66" s="83" t="s">
        <v>205</v>
      </c>
      <c r="K66" s="14" t="s">
        <v>173</v>
      </c>
      <c r="L66" s="13">
        <v>2</v>
      </c>
      <c r="M66" s="14" t="s">
        <v>206</v>
      </c>
      <c r="N66" s="14"/>
      <c r="O66" s="84"/>
    </row>
    <row r="67" s="3" customFormat="1" ht="73.5" customHeight="1" spans="1:15">
      <c r="A67" s="13"/>
      <c r="B67" s="13"/>
      <c r="C67" s="13"/>
      <c r="D67" s="13"/>
      <c r="E67" s="13" t="s">
        <v>207</v>
      </c>
      <c r="F67" s="13">
        <v>1</v>
      </c>
      <c r="G67" s="13">
        <v>1</v>
      </c>
      <c r="H67" s="13" t="s">
        <v>208</v>
      </c>
      <c r="I67" s="13" t="s">
        <v>209</v>
      </c>
      <c r="J67" s="83" t="s">
        <v>210</v>
      </c>
      <c r="K67" s="14" t="s">
        <v>173</v>
      </c>
      <c r="L67" s="71">
        <v>1</v>
      </c>
      <c r="M67" s="71" t="s">
        <v>211</v>
      </c>
      <c r="N67" s="73"/>
      <c r="O67" s="84"/>
    </row>
    <row r="68" s="3" customFormat="1" ht="55.5" customHeight="1" spans="1:15">
      <c r="A68" s="13"/>
      <c r="B68" s="13"/>
      <c r="C68" s="13"/>
      <c r="D68" s="13"/>
      <c r="E68" s="24" t="s">
        <v>212</v>
      </c>
      <c r="F68" s="13">
        <v>2</v>
      </c>
      <c r="G68" s="13">
        <v>2</v>
      </c>
      <c r="H68" s="13" t="s">
        <v>213</v>
      </c>
      <c r="I68" s="24" t="s">
        <v>214</v>
      </c>
      <c r="J68" s="83" t="s">
        <v>215</v>
      </c>
      <c r="K68" s="14" t="s">
        <v>173</v>
      </c>
      <c r="L68" s="71">
        <v>2</v>
      </c>
      <c r="M68" s="14" t="s">
        <v>216</v>
      </c>
      <c r="N68" s="14"/>
      <c r="O68" s="84"/>
    </row>
    <row r="69" s="3" customFormat="1" ht="107.1" customHeight="1" spans="1:15">
      <c r="A69" s="13"/>
      <c r="B69" s="13"/>
      <c r="C69" s="13"/>
      <c r="D69" s="13"/>
      <c r="E69" s="24" t="s">
        <v>217</v>
      </c>
      <c r="F69" s="13">
        <v>2</v>
      </c>
      <c r="G69" s="13">
        <v>2</v>
      </c>
      <c r="H69" s="13" t="s">
        <v>218</v>
      </c>
      <c r="I69" s="24" t="s">
        <v>219</v>
      </c>
      <c r="J69" s="83" t="s">
        <v>220</v>
      </c>
      <c r="K69" s="14" t="s">
        <v>221</v>
      </c>
      <c r="L69" s="71">
        <v>2</v>
      </c>
      <c r="M69" s="71" t="s">
        <v>222</v>
      </c>
      <c r="N69" s="73"/>
      <c r="O69" s="84"/>
    </row>
    <row r="70" s="3" customFormat="1" ht="71.25" customHeight="1" spans="1:15">
      <c r="A70" s="13"/>
      <c r="B70" s="13"/>
      <c r="C70" s="13"/>
      <c r="D70" s="13"/>
      <c r="E70" s="24" t="s">
        <v>223</v>
      </c>
      <c r="F70" s="13">
        <v>1</v>
      </c>
      <c r="G70" s="13">
        <v>1</v>
      </c>
      <c r="H70" s="13" t="s">
        <v>224</v>
      </c>
      <c r="I70" s="24" t="s">
        <v>225</v>
      </c>
      <c r="J70" s="83" t="s">
        <v>226</v>
      </c>
      <c r="K70" s="14" t="s">
        <v>227</v>
      </c>
      <c r="L70" s="71">
        <v>1</v>
      </c>
      <c r="M70" s="71"/>
      <c r="N70" s="14"/>
      <c r="O70" s="84"/>
    </row>
    <row r="71" s="3" customFormat="1" ht="71.25" customHeight="1" spans="1:15">
      <c r="A71" s="13"/>
      <c r="B71" s="13"/>
      <c r="C71" s="13"/>
      <c r="D71" s="13"/>
      <c r="E71" s="24" t="s">
        <v>228</v>
      </c>
      <c r="F71" s="13">
        <v>1</v>
      </c>
      <c r="G71" s="13">
        <v>1</v>
      </c>
      <c r="H71" s="13" t="s">
        <v>229</v>
      </c>
      <c r="I71" s="24" t="s">
        <v>230</v>
      </c>
      <c r="J71" s="83" t="s">
        <v>231</v>
      </c>
      <c r="K71" s="14" t="s">
        <v>173</v>
      </c>
      <c r="L71" s="71">
        <v>1</v>
      </c>
      <c r="M71" s="71"/>
      <c r="N71" s="14"/>
      <c r="O71" s="84"/>
    </row>
    <row r="72" s="3" customFormat="1" ht="71.25" customHeight="1" spans="1:15">
      <c r="A72" s="13"/>
      <c r="B72" s="13"/>
      <c r="C72" s="13"/>
      <c r="D72" s="13"/>
      <c r="E72" s="24" t="s">
        <v>232</v>
      </c>
      <c r="F72" s="13">
        <v>1</v>
      </c>
      <c r="G72" s="13">
        <v>0.95</v>
      </c>
      <c r="H72" s="13" t="s">
        <v>233</v>
      </c>
      <c r="I72" s="24" t="s">
        <v>234</v>
      </c>
      <c r="J72" s="24" t="s">
        <v>235</v>
      </c>
      <c r="K72" s="14" t="s">
        <v>173</v>
      </c>
      <c r="L72" s="71">
        <v>0.95</v>
      </c>
      <c r="M72" s="14" t="s">
        <v>236</v>
      </c>
      <c r="N72" s="14"/>
      <c r="O72" s="84"/>
    </row>
    <row r="73" s="4" customFormat="1" ht="126.75" customHeight="1" spans="1:15">
      <c r="A73" s="13"/>
      <c r="B73" s="13"/>
      <c r="C73" s="13" t="s">
        <v>237</v>
      </c>
      <c r="D73" s="13">
        <v>5</v>
      </c>
      <c r="E73" s="14" t="s">
        <v>238</v>
      </c>
      <c r="F73" s="13">
        <v>1</v>
      </c>
      <c r="G73" s="13">
        <v>1</v>
      </c>
      <c r="H73" s="13" t="s">
        <v>239</v>
      </c>
      <c r="I73" s="14" t="s">
        <v>240</v>
      </c>
      <c r="J73" s="24" t="s">
        <v>241</v>
      </c>
      <c r="K73" s="14" t="s">
        <v>173</v>
      </c>
      <c r="L73" s="71">
        <v>1</v>
      </c>
      <c r="M73" s="71" t="s">
        <v>242</v>
      </c>
      <c r="N73" s="73"/>
      <c r="O73" s="84"/>
    </row>
    <row r="74" s="4" customFormat="1" ht="42" customHeight="1" spans="1:15">
      <c r="A74" s="13"/>
      <c r="B74" s="13"/>
      <c r="C74" s="13"/>
      <c r="D74" s="13"/>
      <c r="E74" s="14" t="s">
        <v>243</v>
      </c>
      <c r="F74" s="13">
        <v>1</v>
      </c>
      <c r="G74" s="13">
        <v>1</v>
      </c>
      <c r="H74" s="13" t="s">
        <v>244</v>
      </c>
      <c r="I74" s="14" t="s">
        <v>245</v>
      </c>
      <c r="J74" s="24" t="s">
        <v>246</v>
      </c>
      <c r="K74" s="14" t="s">
        <v>173</v>
      </c>
      <c r="L74" s="71">
        <v>1</v>
      </c>
      <c r="M74" s="71" t="s">
        <v>247</v>
      </c>
      <c r="N74" s="14"/>
      <c r="O74" s="84"/>
    </row>
    <row r="75" s="4" customFormat="1" ht="42" customHeight="1" spans="1:15">
      <c r="A75" s="13"/>
      <c r="B75" s="13"/>
      <c r="C75" s="13"/>
      <c r="D75" s="13"/>
      <c r="E75" s="14" t="s">
        <v>248</v>
      </c>
      <c r="F75" s="13">
        <v>1</v>
      </c>
      <c r="G75" s="13">
        <v>1</v>
      </c>
      <c r="H75" s="13" t="s">
        <v>249</v>
      </c>
      <c r="I75" s="14" t="s">
        <v>250</v>
      </c>
      <c r="J75" s="24" t="s">
        <v>251</v>
      </c>
      <c r="K75" s="14" t="s">
        <v>252</v>
      </c>
      <c r="L75" s="71">
        <v>1</v>
      </c>
      <c r="M75" s="71" t="s">
        <v>253</v>
      </c>
      <c r="N75" s="14"/>
      <c r="O75" s="84"/>
    </row>
    <row r="76" s="4" customFormat="1" ht="173" customHeight="1" spans="1:15">
      <c r="A76" s="13"/>
      <c r="B76" s="13"/>
      <c r="C76" s="13"/>
      <c r="D76" s="13"/>
      <c r="E76" s="14" t="s">
        <v>254</v>
      </c>
      <c r="F76" s="13">
        <v>2</v>
      </c>
      <c r="G76" s="13">
        <v>2</v>
      </c>
      <c r="H76" s="13" t="s">
        <v>255</v>
      </c>
      <c r="I76" s="14" t="s">
        <v>256</v>
      </c>
      <c r="J76" s="24" t="s">
        <v>257</v>
      </c>
      <c r="K76" s="14" t="s">
        <v>173</v>
      </c>
      <c r="L76" s="71">
        <v>2</v>
      </c>
      <c r="M76" s="71" t="s">
        <v>258</v>
      </c>
      <c r="N76" s="73"/>
      <c r="O76" s="84" t="s">
        <v>259</v>
      </c>
    </row>
    <row r="77" s="3" customFormat="1" ht="32.25" customHeight="1" spans="1:15">
      <c r="A77" s="29" t="s">
        <v>260</v>
      </c>
      <c r="B77" s="74"/>
      <c r="C77" s="74"/>
      <c r="D77" s="74"/>
      <c r="E77" s="75"/>
      <c r="F77" s="13">
        <v>100</v>
      </c>
      <c r="G77" s="13">
        <f>SUM(G54:G76)</f>
        <v>93.7</v>
      </c>
      <c r="H77" s="13" t="s">
        <v>261</v>
      </c>
      <c r="I77" s="13" t="s">
        <v>261</v>
      </c>
      <c r="J77" s="13" t="s">
        <v>261</v>
      </c>
      <c r="K77" s="13" t="s">
        <v>261</v>
      </c>
      <c r="L77" s="85">
        <f>SUM(L54:L76)</f>
        <v>88.49</v>
      </c>
      <c r="M77" s="13"/>
      <c r="N77" s="13" t="s">
        <v>261</v>
      </c>
      <c r="O77" s="13" t="s">
        <v>261</v>
      </c>
    </row>
    <row r="78" s="3" customFormat="1" ht="34.5" customHeight="1" spans="1:15">
      <c r="A78" s="76" t="s">
        <v>262</v>
      </c>
      <c r="B78" s="74"/>
      <c r="C78" s="74"/>
      <c r="D78" s="74"/>
      <c r="E78" s="75"/>
      <c r="F78" s="77" t="s">
        <v>263</v>
      </c>
      <c r="G78" s="78" t="s">
        <v>264</v>
      </c>
      <c r="H78" s="79"/>
      <c r="I78" s="79"/>
      <c r="J78" s="79"/>
      <c r="K78" s="79"/>
      <c r="L78" s="79"/>
      <c r="M78" s="79"/>
      <c r="N78" s="79"/>
      <c r="O78" s="86"/>
    </row>
    <row r="79" s="3" customFormat="1" ht="40" customHeight="1" spans="1:15">
      <c r="A79" s="76"/>
      <c r="B79" s="80"/>
      <c r="C79" s="76" t="s">
        <v>265</v>
      </c>
      <c r="D79" s="74"/>
      <c r="E79" s="74"/>
      <c r="F79" s="76" t="s">
        <v>266</v>
      </c>
      <c r="G79" s="81"/>
      <c r="H79" s="81"/>
      <c r="I79" s="81"/>
      <c r="J79" s="81"/>
      <c r="K79" s="81"/>
      <c r="L79" s="81"/>
      <c r="M79" s="81"/>
      <c r="N79" s="81"/>
      <c r="O79" s="87"/>
    </row>
    <row r="80" s="3" customFormat="1" ht="176" customHeight="1" spans="1:15">
      <c r="A80" s="76" t="s">
        <v>267</v>
      </c>
      <c r="B80" s="80"/>
      <c r="C80" s="80"/>
      <c r="D80" s="80"/>
      <c r="E80" s="82"/>
      <c r="F80" s="77" t="s">
        <v>268</v>
      </c>
      <c r="G80" s="78"/>
      <c r="H80" s="78"/>
      <c r="I80" s="78"/>
      <c r="J80" s="78"/>
      <c r="K80" s="78"/>
      <c r="L80" s="78"/>
      <c r="M80" s="78"/>
      <c r="N80" s="78"/>
      <c r="O80" s="87"/>
    </row>
    <row r="81" ht="63.75" customHeight="1"/>
  </sheetData>
  <autoFilter ref="L53:M80">
    <extLst/>
  </autoFilter>
  <mergeCells count="176">
    <mergeCell ref="A1:C1"/>
    <mergeCell ref="A2:O2"/>
    <mergeCell ref="A4:O4"/>
    <mergeCell ref="B5:E5"/>
    <mergeCell ref="F5:J5"/>
    <mergeCell ref="K5:O5"/>
    <mergeCell ref="B6:G6"/>
    <mergeCell ref="I6:J6"/>
    <mergeCell ref="B7:G7"/>
    <mergeCell ref="I7:J7"/>
    <mergeCell ref="B8:G8"/>
    <mergeCell ref="I8:J8"/>
    <mergeCell ref="B9:G9"/>
    <mergeCell ref="I9:J9"/>
    <mergeCell ref="B10:G10"/>
    <mergeCell ref="I10:J10"/>
    <mergeCell ref="B11:G11"/>
    <mergeCell ref="I11:J11"/>
    <mergeCell ref="D12:O12"/>
    <mergeCell ref="D13:G13"/>
    <mergeCell ref="H13:I13"/>
    <mergeCell ref="J13:O13"/>
    <mergeCell ref="D14:E14"/>
    <mergeCell ref="F14:G14"/>
    <mergeCell ref="K14:O14"/>
    <mergeCell ref="D15:E15"/>
    <mergeCell ref="F15:G15"/>
    <mergeCell ref="K15:O15"/>
    <mergeCell ref="D16:E16"/>
    <mergeCell ref="F16:G16"/>
    <mergeCell ref="K16:O16"/>
    <mergeCell ref="D17:E17"/>
    <mergeCell ref="F17:G17"/>
    <mergeCell ref="K17:O17"/>
    <mergeCell ref="B18:C18"/>
    <mergeCell ref="D18:G18"/>
    <mergeCell ref="I18:J18"/>
    <mergeCell ref="K18:O18"/>
    <mergeCell ref="E19:G19"/>
    <mergeCell ref="I19:J19"/>
    <mergeCell ref="K19:O19"/>
    <mergeCell ref="E20:G20"/>
    <mergeCell ref="I20:J20"/>
    <mergeCell ref="K20:O20"/>
    <mergeCell ref="E21:G21"/>
    <mergeCell ref="I21:J21"/>
    <mergeCell ref="K21:O21"/>
    <mergeCell ref="E22:G22"/>
    <mergeCell ref="I22:J22"/>
    <mergeCell ref="K22:O22"/>
    <mergeCell ref="E23:G23"/>
    <mergeCell ref="I23:J23"/>
    <mergeCell ref="K23:O23"/>
    <mergeCell ref="E24:G24"/>
    <mergeCell ref="I24:J24"/>
    <mergeCell ref="K24:O24"/>
    <mergeCell ref="E25:G25"/>
    <mergeCell ref="I25:J25"/>
    <mergeCell ref="K25:O25"/>
    <mergeCell ref="E26:G26"/>
    <mergeCell ref="I26:J26"/>
    <mergeCell ref="K26:O26"/>
    <mergeCell ref="E27:G27"/>
    <mergeCell ref="I27:J27"/>
    <mergeCell ref="K27:O27"/>
    <mergeCell ref="E28:G28"/>
    <mergeCell ref="I28:J28"/>
    <mergeCell ref="E29:G29"/>
    <mergeCell ref="I29:J29"/>
    <mergeCell ref="E30:G30"/>
    <mergeCell ref="I30:J30"/>
    <mergeCell ref="K30:N30"/>
    <mergeCell ref="E31:G31"/>
    <mergeCell ref="I31:J31"/>
    <mergeCell ref="K31:N31"/>
    <mergeCell ref="E32:G32"/>
    <mergeCell ref="I32:J32"/>
    <mergeCell ref="K32:O32"/>
    <mergeCell ref="E33:G33"/>
    <mergeCell ref="I33:J33"/>
    <mergeCell ref="K33:O33"/>
    <mergeCell ref="E34:G34"/>
    <mergeCell ref="I34:J34"/>
    <mergeCell ref="E35:G35"/>
    <mergeCell ref="I35:J35"/>
    <mergeCell ref="E36:G36"/>
    <mergeCell ref="I36:J36"/>
    <mergeCell ref="K36:N36"/>
    <mergeCell ref="E37:G37"/>
    <mergeCell ref="I37:J37"/>
    <mergeCell ref="K37:N37"/>
    <mergeCell ref="E38:G38"/>
    <mergeCell ref="I38:J38"/>
    <mergeCell ref="K38:N38"/>
    <mergeCell ref="E39:G39"/>
    <mergeCell ref="I39:J39"/>
    <mergeCell ref="K39:N39"/>
    <mergeCell ref="E40:G40"/>
    <mergeCell ref="I40:J40"/>
    <mergeCell ref="K40:N40"/>
    <mergeCell ref="E41:G41"/>
    <mergeCell ref="I41:J41"/>
    <mergeCell ref="K41:N41"/>
    <mergeCell ref="E42:G42"/>
    <mergeCell ref="I42:J42"/>
    <mergeCell ref="K42:N42"/>
    <mergeCell ref="E43:G43"/>
    <mergeCell ref="I43:J43"/>
    <mergeCell ref="K43:N43"/>
    <mergeCell ref="E44:G44"/>
    <mergeCell ref="I44:J44"/>
    <mergeCell ref="K44:N44"/>
    <mergeCell ref="E45:G45"/>
    <mergeCell ref="I45:J45"/>
    <mergeCell ref="K45:N45"/>
    <mergeCell ref="E46:G46"/>
    <mergeCell ref="I46:J46"/>
    <mergeCell ref="K46:O46"/>
    <mergeCell ref="E47:G47"/>
    <mergeCell ref="I47:J47"/>
    <mergeCell ref="K47:O47"/>
    <mergeCell ref="E48:G48"/>
    <mergeCell ref="I48:J48"/>
    <mergeCell ref="K48:O48"/>
    <mergeCell ref="E49:G49"/>
    <mergeCell ref="I49:J49"/>
    <mergeCell ref="K49:O49"/>
    <mergeCell ref="E50:G50"/>
    <mergeCell ref="I50:J50"/>
    <mergeCell ref="K50:O50"/>
    <mergeCell ref="E51:G51"/>
    <mergeCell ref="I51:J51"/>
    <mergeCell ref="K51:O51"/>
    <mergeCell ref="A52:O52"/>
    <mergeCell ref="A77:E77"/>
    <mergeCell ref="A78:E78"/>
    <mergeCell ref="G78:O78"/>
    <mergeCell ref="C79:E79"/>
    <mergeCell ref="F79:N79"/>
    <mergeCell ref="A80:E80"/>
    <mergeCell ref="F80:O80"/>
    <mergeCell ref="A6:A11"/>
    <mergeCell ref="A12:A17"/>
    <mergeCell ref="A19:A45"/>
    <mergeCell ref="A46:A51"/>
    <mergeCell ref="A54:A56"/>
    <mergeCell ref="A57:A76"/>
    <mergeCell ref="B54:B56"/>
    <mergeCell ref="B57:B76"/>
    <mergeCell ref="C54:C56"/>
    <mergeCell ref="C57:C58"/>
    <mergeCell ref="C59:C61"/>
    <mergeCell ref="C62:C63"/>
    <mergeCell ref="C64:C65"/>
    <mergeCell ref="C66:C72"/>
    <mergeCell ref="C73:C76"/>
    <mergeCell ref="D54:D56"/>
    <mergeCell ref="D57:D58"/>
    <mergeCell ref="D59:D61"/>
    <mergeCell ref="D62:D63"/>
    <mergeCell ref="D64:D65"/>
    <mergeCell ref="D66:D72"/>
    <mergeCell ref="D73:D76"/>
    <mergeCell ref="H6:H11"/>
    <mergeCell ref="K6:K11"/>
    <mergeCell ref="N54:N56"/>
    <mergeCell ref="O54:O56"/>
    <mergeCell ref="B12:C14"/>
    <mergeCell ref="N6:O11"/>
    <mergeCell ref="B19:C26"/>
    <mergeCell ref="B27:C32"/>
    <mergeCell ref="B33:C38"/>
    <mergeCell ref="B46:C47"/>
    <mergeCell ref="B48:C49"/>
    <mergeCell ref="B50:C51"/>
    <mergeCell ref="B39:C45"/>
  </mergeCells>
  <printOptions horizontalCentered="1"/>
  <pageMargins left="0.354330708661417" right="0.354330708661417" top="0.393700787401575" bottom="0.393700787401575" header="0.354330708661417" footer="0.196850393700787"/>
  <pageSetup paperSize="8" scale="58"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李娴</dc:creator>
  <cp:lastModifiedBy>桃子</cp:lastModifiedBy>
  <dcterms:created xsi:type="dcterms:W3CDTF">2006-09-16T00:00:00Z</dcterms:created>
  <cp:lastPrinted>2023-04-20T01:55:00Z</cp:lastPrinted>
  <dcterms:modified xsi:type="dcterms:W3CDTF">2023-11-22T02:35:21Z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F2FA4E18DCC84026B6736A75D0C6CD3C_13</vt:lpwstr>
  </property>
  <property fmtid="{D5CDD505-2E9C-101B-9397-08002B2CF9AE}" pid="4" name="KSOReadingLayout">
    <vt:bool>false</vt:bool>
  </property>
</Properties>
</file>