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Sheet1!$A$2:$XEL$7</definedName>
  </definedNames>
  <calcPr calcId="144525"/>
</workbook>
</file>

<file path=xl/sharedStrings.xml><?xml version="1.0" encoding="utf-8"?>
<sst xmlns="http://schemas.openxmlformats.org/spreadsheetml/2006/main" count="47" uniqueCount="34">
  <si>
    <t>东莞市保障性租赁住房项目信息</t>
  </si>
  <si>
    <t>序号</t>
  </si>
  <si>
    <t>镇街（园区）</t>
  </si>
  <si>
    <t>任务年度</t>
  </si>
  <si>
    <t>项目名称</t>
  </si>
  <si>
    <t>项目地址</t>
  </si>
  <si>
    <t>建设单位</t>
  </si>
  <si>
    <t>建设性质</t>
  </si>
  <si>
    <t>建设方式</t>
  </si>
  <si>
    <t>套数</t>
  </si>
  <si>
    <t>投资类型</t>
  </si>
  <si>
    <t>形象进度</t>
  </si>
  <si>
    <r>
      <rPr>
        <sz val="10"/>
        <rFont val="黑体"/>
        <charset val="134"/>
      </rPr>
      <t>开工时间</t>
    </r>
  </si>
  <si>
    <r>
      <rPr>
        <sz val="10"/>
        <rFont val="黑体"/>
        <charset val="134"/>
      </rPr>
      <t>竣工时间</t>
    </r>
  </si>
  <si>
    <t>合计</t>
  </si>
  <si>
    <t>横沥镇</t>
  </si>
  <si>
    <t>东莞市横沥东杰外国语小学建设工程1号宿舍楼</t>
  </si>
  <si>
    <t>东莞市横沥镇隔坑村、石涌村</t>
  </si>
  <si>
    <t>东莞市东豪教育投资管理有限公司</t>
  </si>
  <si>
    <t>新建</t>
  </si>
  <si>
    <t>国有建设用地建设</t>
  </si>
  <si>
    <t>企业投资</t>
  </si>
  <si>
    <t>室内装修</t>
  </si>
  <si>
    <t>东莞市众兴模具有限公司年产50万套汽车零部件自动化生产线4号宿舍</t>
  </si>
  <si>
    <t>东莞市横沥镇田头村元贝路</t>
  </si>
  <si>
    <t>东莞市众兴模具有限公司</t>
  </si>
  <si>
    <t>集体建设用地建设</t>
  </si>
  <si>
    <t>广东酷弦电声科技有限公司生产基地新建项目4号宿舍</t>
  </si>
  <si>
    <t>东莞市横沥镇田坑村</t>
  </si>
  <si>
    <t>广东酷弦电声科技有限公司</t>
  </si>
  <si>
    <t>伟创动力智能机器人核心部件研发智造增资扩产项目2号宿舍楼</t>
  </si>
  <si>
    <t>东莞市横沥镇张坑村</t>
  </si>
  <si>
    <t>东莞市伟创动力科技有限公司</t>
  </si>
  <si>
    <t>已完工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</si>
</sst>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indexed="8"/>
      <name val="Times New Roman"/>
      <charset val="1"/>
    </font>
    <font>
      <b/>
      <sz val="10"/>
      <color indexed="8"/>
      <name val="Times New Roman"/>
      <charset val="1"/>
    </font>
    <font>
      <sz val="10"/>
      <name val="宋体"/>
      <charset val="134"/>
    </font>
    <font>
      <sz val="10"/>
      <name val="Times New Roman"/>
      <charset val="1"/>
    </font>
    <font>
      <sz val="16"/>
      <color indexed="8"/>
      <name val="方正小标宋简体"/>
      <charset val="134"/>
    </font>
    <font>
      <sz val="16"/>
      <name val="方正小标宋简体"/>
      <charset val="134"/>
    </font>
    <font>
      <sz val="10"/>
      <name val="黑体"/>
      <charset val="134"/>
    </font>
    <font>
      <b/>
      <sz val="10"/>
      <name val="Times New Roman"/>
      <charset val="1"/>
    </font>
    <font>
      <sz val="16"/>
      <color indexed="8"/>
      <name val="Times New Roman"/>
      <charset val="134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0" fillId="0" borderId="0"/>
    <xf numFmtId="0" fontId="13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A1" sqref="A1:M1"/>
    </sheetView>
  </sheetViews>
  <sheetFormatPr defaultColWidth="9.12962962962963" defaultRowHeight="14.4" outlineLevelRow="6"/>
  <cols>
    <col min="1" max="1" width="6.84259259259259" style="1" customWidth="1"/>
    <col min="2" max="2" width="10.8425925925926" style="5" customWidth="1"/>
    <col min="3" max="3" width="9.12962962962963" style="1"/>
    <col min="4" max="4" width="36.3240740740741" style="5" customWidth="1"/>
    <col min="5" max="5" width="32.6481481481481" style="1" customWidth="1"/>
    <col min="6" max="6" width="31.8240740740741" style="6" customWidth="1"/>
    <col min="7" max="7" width="10.1851851851852" style="1" customWidth="1"/>
    <col min="8" max="8" width="20.8055555555556" style="1" customWidth="1"/>
    <col min="9" max="9" width="10.1296296296296" style="7" customWidth="1"/>
    <col min="10" max="10" width="14.6944444444444" style="5" customWidth="1"/>
    <col min="11" max="11" width="16.1296296296296" style="5" customWidth="1"/>
    <col min="12" max="13" width="15.4166666666667" style="1" customWidth="1"/>
    <col min="14" max="16366" width="9.12962962962963" style="1"/>
  </cols>
  <sheetData>
    <row r="1" s="1" customFormat="1" ht="53" customHeight="1" spans="1:13">
      <c r="A1" s="8" t="s">
        <v>0</v>
      </c>
      <c r="B1" s="9"/>
      <c r="C1" s="8"/>
      <c r="D1" s="9"/>
      <c r="E1" s="8"/>
      <c r="F1" s="8"/>
      <c r="G1" s="8"/>
      <c r="H1" s="8"/>
      <c r="I1" s="9"/>
      <c r="J1" s="9"/>
      <c r="K1" s="9"/>
      <c r="L1" s="17"/>
      <c r="M1" s="17"/>
    </row>
    <row r="2" s="2" customFormat="1" ht="67" customHeight="1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8" t="s">
        <v>9</v>
      </c>
      <c r="J2" s="10" t="s">
        <v>10</v>
      </c>
      <c r="K2" s="19" t="s">
        <v>11</v>
      </c>
      <c r="L2" s="20" t="s">
        <v>12</v>
      </c>
      <c r="M2" s="20" t="s">
        <v>13</v>
      </c>
    </row>
    <row r="3" s="3" customFormat="1" ht="38" customHeight="1" spans="1:13">
      <c r="A3" s="11" t="s">
        <v>14</v>
      </c>
      <c r="B3" s="12"/>
      <c r="C3" s="12"/>
      <c r="D3" s="12"/>
      <c r="E3" s="12"/>
      <c r="F3" s="12"/>
      <c r="G3" s="12"/>
      <c r="H3" s="12"/>
      <c r="I3" s="21">
        <f>SUM(I4:I7)</f>
        <v>645</v>
      </c>
      <c r="J3" s="11"/>
      <c r="K3" s="12"/>
      <c r="L3" s="12"/>
      <c r="M3" s="22"/>
    </row>
    <row r="4" s="4" customFormat="1" ht="47" customHeight="1" spans="1:13">
      <c r="A4" s="13">
        <v>73</v>
      </c>
      <c r="B4" s="14" t="s">
        <v>15</v>
      </c>
      <c r="C4" s="14">
        <v>2022</v>
      </c>
      <c r="D4" s="15" t="s">
        <v>16</v>
      </c>
      <c r="E4" s="15" t="s">
        <v>17</v>
      </c>
      <c r="F4" s="15" t="s">
        <v>18</v>
      </c>
      <c r="G4" s="16" t="s">
        <v>19</v>
      </c>
      <c r="H4" s="14" t="s">
        <v>20</v>
      </c>
      <c r="I4" s="16">
        <v>288</v>
      </c>
      <c r="J4" s="16" t="s">
        <v>21</v>
      </c>
      <c r="K4" s="16" t="s">
        <v>22</v>
      </c>
      <c r="L4" s="23">
        <v>44447</v>
      </c>
      <c r="M4" s="24">
        <v>44866</v>
      </c>
    </row>
    <row r="5" s="4" customFormat="1" ht="47" customHeight="1" spans="1:13">
      <c r="A5" s="13">
        <v>74</v>
      </c>
      <c r="B5" s="14" t="s">
        <v>15</v>
      </c>
      <c r="C5" s="14">
        <v>2022</v>
      </c>
      <c r="D5" s="15" t="s">
        <v>23</v>
      </c>
      <c r="E5" s="15" t="s">
        <v>24</v>
      </c>
      <c r="F5" s="15" t="s">
        <v>25</v>
      </c>
      <c r="G5" s="16" t="s">
        <v>19</v>
      </c>
      <c r="H5" s="16" t="s">
        <v>26</v>
      </c>
      <c r="I5" s="16">
        <v>176</v>
      </c>
      <c r="J5" s="16" t="s">
        <v>21</v>
      </c>
      <c r="K5" s="16" t="s">
        <v>22</v>
      </c>
      <c r="L5" s="23">
        <v>44348</v>
      </c>
      <c r="M5" s="24">
        <v>44800</v>
      </c>
    </row>
    <row r="6" s="4" customFormat="1" ht="47" customHeight="1" spans="1:13">
      <c r="A6" s="13">
        <v>75</v>
      </c>
      <c r="B6" s="14" t="s">
        <v>15</v>
      </c>
      <c r="C6" s="14">
        <v>2022</v>
      </c>
      <c r="D6" s="15" t="s">
        <v>27</v>
      </c>
      <c r="E6" s="15" t="s">
        <v>28</v>
      </c>
      <c r="F6" s="15" t="s">
        <v>29</v>
      </c>
      <c r="G6" s="16" t="s">
        <v>19</v>
      </c>
      <c r="H6" s="16" t="s">
        <v>26</v>
      </c>
      <c r="I6" s="16">
        <v>101</v>
      </c>
      <c r="J6" s="16" t="s">
        <v>21</v>
      </c>
      <c r="K6" s="16" t="s">
        <v>22</v>
      </c>
      <c r="L6" s="23">
        <v>44470</v>
      </c>
      <c r="M6" s="24">
        <v>44896</v>
      </c>
    </row>
    <row r="7" s="4" customFormat="1" ht="47" customHeight="1" spans="1:13">
      <c r="A7" s="13">
        <v>76</v>
      </c>
      <c r="B7" s="14" t="s">
        <v>15</v>
      </c>
      <c r="C7" s="14">
        <v>2022</v>
      </c>
      <c r="D7" s="15" t="s">
        <v>30</v>
      </c>
      <c r="E7" s="15" t="s">
        <v>31</v>
      </c>
      <c r="F7" s="15" t="s">
        <v>32</v>
      </c>
      <c r="G7" s="16" t="s">
        <v>19</v>
      </c>
      <c r="H7" s="16" t="s">
        <v>26</v>
      </c>
      <c r="I7" s="16">
        <v>80</v>
      </c>
      <c r="J7" s="16" t="s">
        <v>21</v>
      </c>
      <c r="K7" s="16" t="s">
        <v>33</v>
      </c>
      <c r="L7" s="23">
        <v>44166</v>
      </c>
      <c r="M7" s="24">
        <v>44896</v>
      </c>
    </row>
  </sheetData>
  <mergeCells count="3">
    <mergeCell ref="A1:M1"/>
    <mergeCell ref="A3:H3"/>
    <mergeCell ref="J3:M3"/>
  </mergeCells>
  <pageMargins left="0.751388888888889" right="0.751388888888889" top="1" bottom="1" header="0.5" footer="0.5"/>
  <pageSetup paperSize="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淑萍</cp:lastModifiedBy>
  <dcterms:created xsi:type="dcterms:W3CDTF">2023-03-08T06:25:00Z</dcterms:created>
  <dcterms:modified xsi:type="dcterms:W3CDTF">2023-04-25T07:14:10Z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